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andsvirkjunis-my.sharepoint.com/personal/arnarsj_lv_is/Documents/Documents/"/>
    </mc:Choice>
  </mc:AlternateContent>
  <xr:revisionPtr revIDLastSave="0" documentId="8_{86859ED1-9739-4986-BE31-BB09A18FEFCB}" xr6:coauthVersionLast="47" xr6:coauthVersionMax="47" xr10:uidLastSave="{00000000-0000-0000-0000-000000000000}"/>
  <bookViews>
    <workbookView xWindow="57480" yWindow="-120" windowWidth="29040" windowHeight="15840" xr2:uid="{C7604876-5243-49F0-B6E9-50D6160AAD65}"/>
  </bookViews>
  <sheets>
    <sheet name="Heilsa og öryggi" sheetId="4" r:id="rId1"/>
    <sheet name="Umhverfi" sheetId="5" r:id="rId2"/>
    <sheet name="Bakvinnsla" sheetId="6" state="hidden" r:id="rId3"/>
    <sheet name="Áhætturammi" sheetId="7" state="hidden" r:id="rId4"/>
    <sheet name="Hætta og ráðstafanir" sheetId="8" state="hidden" r:id="rId5"/>
  </sheets>
  <externalReferences>
    <externalReference r:id="rId6"/>
  </externalReferences>
  <definedNames>
    <definedName name="_xlnm._FilterDatabase" localSheetId="0" hidden="1">'Heilsa og öryggi'!$A$1:$L$32</definedName>
    <definedName name="_xlnm._FilterDatabase" localSheetId="1" hidden="1">Umhverfi!$A$1:$K$32</definedName>
    <definedName name="Ahaettu_tafla">Áhætturammi!$AR$7:$AV$11</definedName>
    <definedName name="Hlutverkaflétta">[1]listar!$G$18:$G$21</definedName>
    <definedName name="_xlnm.Print_Titles" localSheetId="0">'Heilsa og öryggi'!$1:$10</definedName>
    <definedName name="_xlnm.Print_Titles" localSheetId="1">Umhverfi!$1:$8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5" l="1"/>
  <c r="G37" i="5"/>
  <c r="K35" i="5"/>
  <c r="G35" i="5"/>
  <c r="K33" i="5"/>
  <c r="G33" i="5"/>
  <c r="G33" i="4"/>
  <c r="K33" i="4"/>
  <c r="G35" i="4"/>
  <c r="K35" i="4"/>
  <c r="G37" i="4"/>
  <c r="K37" i="4"/>
  <c r="K31" i="4"/>
  <c r="G31" i="4"/>
  <c r="K29" i="4"/>
  <c r="G29" i="4"/>
  <c r="K27" i="4"/>
  <c r="G27" i="4"/>
  <c r="K25" i="4"/>
  <c r="G25" i="4"/>
  <c r="K23" i="4"/>
  <c r="G23" i="4"/>
  <c r="K21" i="4"/>
  <c r="G21" i="4"/>
  <c r="K19" i="4"/>
  <c r="G19" i="4"/>
  <c r="K17" i="4"/>
  <c r="G17" i="4"/>
  <c r="K15" i="4"/>
  <c r="G15" i="4"/>
  <c r="K13" i="4"/>
  <c r="G13" i="4"/>
  <c r="K11" i="4"/>
  <c r="G11" i="4"/>
  <c r="K31" i="5"/>
  <c r="G31" i="5"/>
  <c r="K29" i="5"/>
  <c r="G29" i="5"/>
  <c r="K27" i="5"/>
  <c r="G27" i="5"/>
  <c r="K25" i="5"/>
  <c r="G25" i="5"/>
  <c r="K23" i="5"/>
  <c r="G23" i="5"/>
  <c r="K21" i="5"/>
  <c r="G21" i="5"/>
  <c r="K19" i="5"/>
  <c r="G19" i="5"/>
  <c r="K17" i="5"/>
  <c r="G17" i="5"/>
  <c r="K15" i="5"/>
  <c r="G15" i="5"/>
  <c r="K13" i="5"/>
  <c r="G13" i="5"/>
  <c r="G11" i="5"/>
  <c r="K11" i="5"/>
  <c r="AS2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Ármann Jónsson</author>
  </authors>
  <commentList>
    <comment ref="B4" authorId="0" shapeId="0" xr:uid="{C08A1F62-546C-47DE-9853-2A306C1BDECD}">
      <text>
        <r>
          <rPr>
            <sz val="8"/>
            <color indexed="81"/>
            <rFont val="Tahoma"/>
            <family val="2"/>
          </rPr>
          <t xml:space="preserve">Hér skal setja inn heiti á því hvað nákvæmlega verið er að áhættumeta.
</t>
        </r>
        <r>
          <rPr>
            <i/>
            <sz val="8"/>
            <color indexed="81"/>
            <rFont val="Tahoma"/>
            <family val="2"/>
          </rPr>
          <t xml:space="preserve">Áhættumat getur t.d. verið unnið í tengslum við markmið, verklag, svæði, búnað, verk og verkþátt. </t>
        </r>
      </text>
    </comment>
    <comment ref="B5" authorId="0" shapeId="0" xr:uid="{B22E9505-667A-45A7-87C3-0BA519EDD60E}">
      <text>
        <r>
          <rPr>
            <sz val="8"/>
            <color indexed="81"/>
            <rFont val="Tahoma"/>
            <family val="2"/>
          </rPr>
          <t xml:space="preserve">Hér skal setja inn nafn viðkomandi ábyrgðaraðila
</t>
        </r>
        <r>
          <rPr>
            <i/>
            <sz val="8"/>
            <color indexed="81"/>
            <rFont val="Tahoma"/>
            <family val="2"/>
          </rPr>
          <t xml:space="preserve">Ábyrgðaraðili t.d. svæðis, verks eða ferlis. Ábyrgðaraðili getur verið forstjóri, framkvæmdastjóri, deildarstjóri, stöðvarstjóri, viðhaldsstjóri eða verkefnastjóri. </t>
        </r>
      </text>
    </comment>
    <comment ref="B6" authorId="0" shapeId="0" xr:uid="{F91A1EB4-7469-4E1C-91DD-DF8C3339840E}">
      <text>
        <r>
          <rPr>
            <sz val="8"/>
            <color indexed="81"/>
            <rFont val="Tahoma"/>
            <family val="2"/>
          </rPr>
          <t xml:space="preserve">Hér skal setja inn hverjir tóku þátt í áhættumati </t>
        </r>
      </text>
    </comment>
    <comment ref="B7" authorId="0" shapeId="0" xr:uid="{FE423FE2-5A16-4156-9198-A53D165E5A83}">
      <text>
        <r>
          <rPr>
            <sz val="8"/>
            <color indexed="81"/>
            <rFont val="Tahoma"/>
            <family val="2"/>
          </rPr>
          <t>Dagsetning þegar áhættumat var síðast uppfært</t>
        </r>
      </text>
    </comment>
    <comment ref="B10" authorId="0" shapeId="0" xr:uid="{6AE9F56E-ED1C-4D84-AE22-EC06AECD26D9}">
      <text>
        <r>
          <rPr>
            <b/>
            <sz val="8"/>
            <color indexed="81"/>
            <rFont val="Tahoma"/>
            <family val="2"/>
          </rPr>
          <t>Hvað getur gerst?</t>
        </r>
        <r>
          <rPr>
            <sz val="8"/>
            <color indexed="81"/>
            <rFont val="Tahoma"/>
            <family val="2"/>
          </rPr>
          <t xml:space="preserve">
Stutt lýsing á hættu eða atburði og mögulegum afleiðingum. 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i/>
            <sz val="8"/>
            <color indexed="81"/>
            <rFont val="Tahoma"/>
            <family val="2"/>
          </rPr>
          <t>- Taka þarf fram hverjir kunna að verða fyrir skaða. (gestir, starfsmaður, íbúar o.s.frv.)</t>
        </r>
      </text>
    </comment>
    <comment ref="E10" authorId="0" shapeId="0" xr:uid="{25A85FAF-8099-40ED-B6B6-7C770AB3EFA2}">
      <text>
        <r>
          <rPr>
            <b/>
            <sz val="8"/>
            <color indexed="81"/>
            <rFont val="Tahoma"/>
            <family val="2"/>
          </rPr>
          <t>Líkur á að hætta raungerist og afleiðingarnar verða þær sem líst er</t>
        </r>
        <r>
          <rPr>
            <sz val="8"/>
            <color indexed="81"/>
            <rFont val="Tahoma"/>
            <family val="2"/>
          </rPr>
          <t xml:space="preserve">
1: Mjög ólíklegt
2: Ólíklegt
3: Nokkuð líklegt
4: Frekar líklegt
5: Mjög líklegt</t>
        </r>
      </text>
    </comment>
    <comment ref="F10" authorId="0" shapeId="0" xr:uid="{DE38B9E4-97FA-4A03-8DB7-529BB1BE7D1A}">
      <text>
        <r>
          <rPr>
            <b/>
            <sz val="8"/>
            <color indexed="81"/>
            <rFont val="Tahoma"/>
            <family val="2"/>
          </rPr>
          <t>Áhrif af hættu ef hún raungerist</t>
        </r>
        <r>
          <rPr>
            <sz val="8"/>
            <color indexed="81"/>
            <rFont val="Tahoma"/>
            <family val="2"/>
          </rPr>
          <t xml:space="preserve">
1: Lítil
2: Nokkur
3: Talsverð
4: Mikil
5: Mjög mikil</t>
        </r>
      </text>
    </comment>
    <comment ref="G10" authorId="0" shapeId="0" xr:uid="{8D6B9221-527B-4E59-8DCF-4D29EB1A9685}">
      <text>
        <r>
          <rPr>
            <sz val="8"/>
            <color indexed="81"/>
            <rFont val="Tahoma"/>
            <family val="2"/>
          </rPr>
          <t>Áhættustig fyrir ráðstafanir</t>
        </r>
      </text>
    </comment>
    <comment ref="H10" authorId="0" shapeId="0" xr:uid="{D17B17B8-0BD2-49E2-8D96-A2D46BE1D403}">
      <text>
        <r>
          <rPr>
            <b/>
            <sz val="9"/>
            <color indexed="81"/>
            <rFont val="Tahoma"/>
            <family val="2"/>
          </rPr>
          <t>Ármann Jónsson: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Lýsing á ráðstöfunum sem ætlað er að draga úr áhættu:
 - ráðstafanir sem ætlað er að draga úr líkum á hættu og í besta falli útilloka hana 
 - ráðstafanir sem myndu draga úr áhrifum ef áhætta myndi raungerast</t>
        </r>
      </text>
    </comment>
    <comment ref="I10" authorId="0" shapeId="0" xr:uid="{C9FFF514-BCE9-4CD7-847E-81D1FB2DFF18}">
      <text>
        <r>
          <rPr>
            <sz val="8"/>
            <color indexed="81"/>
            <rFont val="Tahoma"/>
            <family val="2"/>
          </rPr>
          <t>Líkur á hættu að teknu tilliti til ráðstafana</t>
        </r>
      </text>
    </comment>
    <comment ref="J10" authorId="0" shapeId="0" xr:uid="{177D37F2-851A-4E54-B48A-89F2C1D890D8}">
      <text>
        <r>
          <rPr>
            <sz val="8"/>
            <color indexed="81"/>
            <rFont val="Tahoma"/>
            <family val="2"/>
          </rPr>
          <t>Áhrif hættu að teknu tilliti til ráðstafana</t>
        </r>
      </text>
    </comment>
    <comment ref="K10" authorId="0" shapeId="0" xr:uid="{4E5847D2-9EB3-47D2-8369-C952834101B3}">
      <text>
        <r>
          <rPr>
            <sz val="9"/>
            <color indexed="81"/>
            <rFont val="Tahoma"/>
            <family val="2"/>
          </rPr>
          <t>Á</t>
        </r>
        <r>
          <rPr>
            <sz val="8"/>
            <color indexed="81"/>
            <rFont val="Tahoma"/>
            <family val="2"/>
          </rPr>
          <t>hættustig að teknu tilliti til ráðstafana</t>
        </r>
      </text>
    </comment>
    <comment ref="L10" authorId="0" shapeId="0" xr:uid="{FDD7A296-697F-4982-9098-9269F9789A34}">
      <text>
        <r>
          <rPr>
            <sz val="8"/>
            <color indexed="81"/>
            <rFont val="Tahoma"/>
            <family val="2"/>
          </rPr>
          <t>Framkvæmdaraðili aðgerða sem lagðar eru til í ráðstöfunum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Ármann Jónsson</author>
  </authors>
  <commentList>
    <comment ref="B4" authorId="0" shapeId="0" xr:uid="{F1A7A532-0D96-40EB-9860-57364ABB7F13}">
      <text>
        <r>
          <rPr>
            <sz val="8"/>
            <color indexed="81"/>
            <rFont val="Tahoma"/>
            <family val="2"/>
          </rPr>
          <t xml:space="preserve">Hér skal setja inn heiti á því hvað nákvæmlega verið er að áhættumeta.
</t>
        </r>
        <r>
          <rPr>
            <i/>
            <sz val="8"/>
            <color indexed="81"/>
            <rFont val="Tahoma"/>
            <family val="2"/>
          </rPr>
          <t xml:space="preserve">Áhættumat getur t.d. verið unnið í tengslum við markmið, verklag, svæði, búnað, verk og verkþátt. </t>
        </r>
      </text>
    </comment>
    <comment ref="B5" authorId="0" shapeId="0" xr:uid="{2C93978D-E518-4558-A211-3F622707C682}">
      <text>
        <r>
          <rPr>
            <sz val="8"/>
            <color indexed="81"/>
            <rFont val="Tahoma"/>
            <family val="2"/>
          </rPr>
          <t xml:space="preserve">Hér skal setja inn nafn viðkomandi ábyrgðaraðila
</t>
        </r>
        <r>
          <rPr>
            <i/>
            <sz val="8"/>
            <color indexed="81"/>
            <rFont val="Tahoma"/>
            <family val="2"/>
          </rPr>
          <t xml:space="preserve">Ábyrgðaraðili t.d. svæðis, verks eða ferlis. Ábyrgðaraðili getur verið forstjóri, framkvæmdastjóri, deildarstjóri, stöðvarstjóri, viðhaldsstjóri eða verkefnastjóri. </t>
        </r>
      </text>
    </comment>
    <comment ref="B6" authorId="0" shapeId="0" xr:uid="{C5B72298-D379-4013-84F7-A5DEC99CA5D2}">
      <text>
        <r>
          <rPr>
            <sz val="8"/>
            <color indexed="81"/>
            <rFont val="Tahoma"/>
            <family val="2"/>
          </rPr>
          <t xml:space="preserve">Hér skal setja inn hverjir tóku þátt í áhættumati </t>
        </r>
      </text>
    </comment>
    <comment ref="B7" authorId="0" shapeId="0" xr:uid="{E0574756-48F9-420E-AF6D-4A2B377CDDDF}">
      <text>
        <r>
          <rPr>
            <sz val="8"/>
            <color indexed="81"/>
            <rFont val="Tahoma"/>
            <family val="2"/>
          </rPr>
          <t>Dagsetning þegar áhættumat var síðast uppfært</t>
        </r>
      </text>
    </comment>
    <comment ref="B10" authorId="0" shapeId="0" xr:uid="{D4FA05F3-EE55-4681-BCAF-155731E3E94C}">
      <text>
        <r>
          <rPr>
            <sz val="8"/>
            <color indexed="81"/>
            <rFont val="Tahoma"/>
            <family val="2"/>
          </rPr>
          <t>Lýsing á hættu sem kann að valda umhverfisskaða</t>
        </r>
      </text>
    </comment>
    <comment ref="E10" authorId="0" shapeId="0" xr:uid="{23ADEE4A-B81E-4B4C-B5BE-D9F19FEF7560}">
      <text>
        <r>
          <rPr>
            <b/>
            <sz val="8"/>
            <color indexed="81"/>
            <rFont val="Tahoma"/>
            <family val="2"/>
          </rPr>
          <t xml:space="preserve">Líkur á hættu </t>
        </r>
        <r>
          <rPr>
            <sz val="8"/>
            <color indexed="81"/>
            <rFont val="Tahoma"/>
            <family val="2"/>
          </rPr>
          <t xml:space="preserve">
1: Mjög ólíklegt
2: Ólíklegt
3:Mögulegt
4: Frekar líklegt
5: Mjög líklegt</t>
        </r>
      </text>
    </comment>
    <comment ref="F10" authorId="0" shapeId="0" xr:uid="{B7C1A35D-5DDE-47A8-97CD-2C6C685979AA}">
      <text>
        <r>
          <rPr>
            <b/>
            <sz val="8"/>
            <color indexed="81"/>
            <rFont val="Tahoma"/>
            <family val="2"/>
          </rPr>
          <t>Áhrif af hættu ef hún raungerist</t>
        </r>
        <r>
          <rPr>
            <sz val="8"/>
            <color indexed="81"/>
            <rFont val="Tahoma"/>
            <family val="2"/>
          </rPr>
          <t xml:space="preserve">
1: Lítil
2: Nokkur
3: Talsverð
4: Mikil
5: Mjög mikil</t>
        </r>
      </text>
    </comment>
    <comment ref="G10" authorId="0" shapeId="0" xr:uid="{C219F6A4-9C4C-48A3-9677-B1A57F6B7912}">
      <text>
        <r>
          <rPr>
            <b/>
            <sz val="9"/>
            <color indexed="81"/>
            <rFont val="Tahoma"/>
            <family val="2"/>
          </rPr>
          <t>Ármann Jónsson:</t>
        </r>
        <r>
          <rPr>
            <sz val="9"/>
            <color indexed="81"/>
            <rFont val="Tahoma"/>
            <family val="2"/>
          </rPr>
          <t xml:space="preserve">
Á</t>
        </r>
        <r>
          <rPr>
            <sz val="8"/>
            <color indexed="81"/>
            <rFont val="Tahoma"/>
            <family val="2"/>
          </rPr>
          <t>hættustig fyrir ráðstafanir</t>
        </r>
      </text>
    </comment>
    <comment ref="H10" authorId="0" shapeId="0" xr:uid="{2FCD50AF-3D23-44EA-9236-599F3B82B901}">
      <text>
        <r>
          <rPr>
            <b/>
            <sz val="9"/>
            <color indexed="81"/>
            <rFont val="Tahoma"/>
            <family val="2"/>
          </rPr>
          <t>Ármann Jónsson: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Lýsing á ráðstöfunum:
 - sem ætlað er að draga úr líkum á hættu og í besta falli útilloka hana 
 - sem draga úr áhrifum mögulegra hættu </t>
        </r>
      </text>
    </comment>
    <comment ref="I10" authorId="0" shapeId="0" xr:uid="{49C04902-16C4-4A7C-AA6B-25B88B6202C6}">
      <text>
        <r>
          <rPr>
            <b/>
            <sz val="8"/>
            <color indexed="81"/>
            <rFont val="Tahoma"/>
            <family val="2"/>
          </rPr>
          <t>Líkur á hættu að teknu tilliti til ráðstafana</t>
        </r>
        <r>
          <rPr>
            <sz val="8"/>
            <color indexed="81"/>
            <rFont val="Tahoma"/>
            <family val="2"/>
          </rPr>
          <t xml:space="preserve">
1: Mjög ólíklegt
2: Ólíklegt
3:Mögulegt
4: Frekar líklegt
5: Mjög líklegt</t>
        </r>
      </text>
    </comment>
    <comment ref="J10" authorId="0" shapeId="0" xr:uid="{F12529D9-1E22-419E-9013-04693E9E1750}">
      <text>
        <r>
          <rPr>
            <b/>
            <sz val="8"/>
            <color indexed="81"/>
            <rFont val="Tahoma"/>
            <family val="2"/>
          </rPr>
          <t>Áhrif hættu að teknu tilliti til ráðstafana</t>
        </r>
        <r>
          <rPr>
            <sz val="8"/>
            <color indexed="81"/>
            <rFont val="Tahoma"/>
            <family val="2"/>
          </rPr>
          <t xml:space="preserve">
1: Lítil
2: Nokkur
3: Talsverð
4: Mikil
5: Mjög mikil</t>
        </r>
      </text>
    </comment>
    <comment ref="K10" authorId="0" shapeId="0" xr:uid="{5FE124DA-157A-4CF9-B1E5-7CB80F976E01}">
      <text>
        <r>
          <rPr>
            <b/>
            <sz val="9"/>
            <color indexed="81"/>
            <rFont val="Tahoma"/>
            <family val="2"/>
          </rPr>
          <t>Ármann Jónsson:</t>
        </r>
        <r>
          <rPr>
            <sz val="9"/>
            <color indexed="81"/>
            <rFont val="Tahoma"/>
            <family val="2"/>
          </rPr>
          <t xml:space="preserve">
Á</t>
        </r>
        <r>
          <rPr>
            <sz val="8"/>
            <color indexed="81"/>
            <rFont val="Tahoma"/>
            <family val="2"/>
          </rPr>
          <t>hættustig að teknu tilliti til ráðstafana</t>
        </r>
      </text>
    </comment>
    <comment ref="L10" authorId="0" shapeId="0" xr:uid="{864CD5BE-0174-4BF7-9F38-D2C8B40C5189}">
      <text>
        <r>
          <rPr>
            <sz val="8"/>
            <color indexed="81"/>
            <rFont val="Tahoma"/>
            <family val="2"/>
          </rPr>
          <t>Framkvæmdaraðili ráðstafana</t>
        </r>
      </text>
    </comment>
  </commentList>
</comments>
</file>

<file path=xl/sharedStrings.xml><?xml version="1.0" encoding="utf-8"?>
<sst xmlns="http://schemas.openxmlformats.org/spreadsheetml/2006/main" count="113" uniqueCount="86">
  <si>
    <t>Áhrif</t>
  </si>
  <si>
    <t>Líkur</t>
  </si>
  <si>
    <t>Umhverfi</t>
  </si>
  <si>
    <t>Heilsa og öryggi</t>
  </si>
  <si>
    <t>Veljið:</t>
  </si>
  <si>
    <t>Fellilistar vegna áhættumats</t>
  </si>
  <si>
    <t>Framkvæmd:</t>
  </si>
  <si>
    <t>Verkþættir stærri verka</t>
  </si>
  <si>
    <t>Að- og frárennslisskurðir</t>
  </si>
  <si>
    <t>Aðskotahlutir</t>
  </si>
  <si>
    <t>Almennur úrgangur</t>
  </si>
  <si>
    <t>Stöðvarhús</t>
  </si>
  <si>
    <t>Akstur og ökutæki</t>
  </si>
  <si>
    <t>Frárennsli</t>
  </si>
  <si>
    <t>Fallpípa og inntak</t>
  </si>
  <si>
    <t>Innkaup / aðföng</t>
  </si>
  <si>
    <t>Asbest</t>
  </si>
  <si>
    <t>Hættuleg efni</t>
  </si>
  <si>
    <t>Gangsetning</t>
  </si>
  <si>
    <t xml:space="preserve">Beittir hlutir </t>
  </si>
  <si>
    <t>Spilliefni</t>
  </si>
  <si>
    <t>Strenglögn</t>
  </si>
  <si>
    <t>Búnaðar</t>
  </si>
  <si>
    <t>Umgengni</t>
  </si>
  <si>
    <t>Skipulagsmál</t>
  </si>
  <si>
    <t>Bruni eða sprenging</t>
  </si>
  <si>
    <t>Annað</t>
  </si>
  <si>
    <t>Hagsmunaaðilar</t>
  </si>
  <si>
    <t>Fall á jafnsléttu</t>
  </si>
  <si>
    <t>Hönnun</t>
  </si>
  <si>
    <t>Geislun</t>
  </si>
  <si>
    <t>Fjármál, markaðsmál og samningar</t>
  </si>
  <si>
    <t>Verktakar</t>
  </si>
  <si>
    <t>Gufa eða heitir fletir</t>
  </si>
  <si>
    <t>Hávaði</t>
  </si>
  <si>
    <t>Hitavinna</t>
  </si>
  <si>
    <t>Hífingar og lyftingar</t>
  </si>
  <si>
    <t>Hrun</t>
  </si>
  <si>
    <t>Jarðvinna</t>
  </si>
  <si>
    <t>Léleg lýsing eða birta</t>
  </si>
  <si>
    <t>Lokuð eða þröng rými*</t>
  </si>
  <si>
    <t>Einangrun orku</t>
  </si>
  <si>
    <t>Samskipti</t>
  </si>
  <si>
    <t xml:space="preserve">Skert loftgæði </t>
  </si>
  <si>
    <t xml:space="preserve">Titringur </t>
  </si>
  <si>
    <t>Vinna í hæð</t>
  </si>
  <si>
    <t>Vinna nálægt vatni</t>
  </si>
  <si>
    <t>Verkfæri og tæki</t>
  </si>
  <si>
    <t>BREYTUR</t>
  </si>
  <si>
    <t>GRÆNT</t>
  </si>
  <si>
    <t>MINNI HÁTTAR</t>
  </si>
  <si>
    <t>GULT</t>
  </si>
  <si>
    <t>í MEÐALLAGI</t>
  </si>
  <si>
    <t>APPELSÍNUGULT</t>
  </si>
  <si>
    <t>VERULEG</t>
  </si>
  <si>
    <t>RAUTT</t>
  </si>
  <si>
    <t>MEIRIHÁTTAR</t>
  </si>
  <si>
    <t xml:space="preserve">Dagsetning  </t>
  </si>
  <si>
    <t xml:space="preserve">Útgáfunúmer  </t>
  </si>
  <si>
    <t>Hætta</t>
  </si>
  <si>
    <t>Aðgengi að svæði</t>
  </si>
  <si>
    <t>Flutningar til og frá svæði</t>
  </si>
  <si>
    <t>Verkleyfi / heimildir</t>
  </si>
  <si>
    <t>Vinnusvæði</t>
  </si>
  <si>
    <t xml:space="preserve">Áhættumat </t>
  </si>
  <si>
    <t xml:space="preserve">Staðsetning  </t>
  </si>
  <si>
    <t>Framkvæmdaraðili</t>
  </si>
  <si>
    <t xml:space="preserve">Ábyrgðaraðili  </t>
  </si>
  <si>
    <t xml:space="preserve">Varðar  </t>
  </si>
  <si>
    <t xml:space="preserve">Þátttakendur  </t>
  </si>
  <si>
    <t>Ráðstafanir</t>
  </si>
  <si>
    <t>Núverandi stýringar</t>
  </si>
  <si>
    <t>Stutt lýsing á áhættu</t>
  </si>
  <si>
    <t>Flokkar</t>
  </si>
  <si>
    <t>Athafnir</t>
  </si>
  <si>
    <t>Aðstæður</t>
  </si>
  <si>
    <t>Velja:</t>
  </si>
  <si>
    <t>Áhætta</t>
  </si>
  <si>
    <t xml:space="preserve">Vélar </t>
  </si>
  <si>
    <t>Tæki</t>
  </si>
  <si>
    <t>Hættur í vinnuumhverfi</t>
  </si>
  <si>
    <t>Umhverfishætta</t>
  </si>
  <si>
    <t>Líkamleg áreynsla</t>
  </si>
  <si>
    <t xml:space="preserve">Ráðstafanir </t>
  </si>
  <si>
    <r>
      <t xml:space="preserve">Við áhættumatið er m.a. horft til losunar, úrgangs, jarðrasks, umgengnis og sjónrænna áhrifa.
</t>
    </r>
    <r>
      <rPr>
        <b/>
        <sz val="8"/>
        <rFont val="Calibri"/>
        <family val="2"/>
        <scheme val="minor"/>
      </rPr>
      <t xml:space="preserve">   1. Markmið:</t>
    </r>
    <r>
      <rPr>
        <sz val="8"/>
        <rFont val="Calibri"/>
        <family val="2"/>
        <scheme val="minor"/>
      </rPr>
      <t xml:space="preserve"> Að fanga helstu hættur umhverfis og gera viðeigandi ráðstafanir.
 </t>
    </r>
    <r>
      <rPr>
        <b/>
        <sz val="8"/>
        <rFont val="Calibri"/>
        <family val="2"/>
        <scheme val="minor"/>
      </rPr>
      <t xml:space="preserve">  2. Framkvæmd: </t>
    </r>
    <r>
      <rPr>
        <sz val="8"/>
        <rFont val="Calibri"/>
        <family val="2"/>
        <scheme val="minor"/>
      </rPr>
      <t xml:space="preserve">Áhættumat skal framkvæmt og uppfært eins og við á í samræmi við verklag um áhættumat. 
</t>
    </r>
    <r>
      <rPr>
        <b/>
        <sz val="8"/>
        <rFont val="Calibri"/>
        <family val="2"/>
        <scheme val="minor"/>
      </rPr>
      <t xml:space="preserve">   3. Ábyrgð: </t>
    </r>
    <r>
      <rPr>
        <sz val="8"/>
        <rFont val="Calibri"/>
        <family val="2"/>
        <scheme val="minor"/>
      </rPr>
      <t xml:space="preserve">Ábyrgðaraðili ber ábyrgð á framkvæmd áhættumats og þeirra ráðstafana sem lagðar eru til. 
 </t>
    </r>
    <r>
      <rPr>
        <b/>
        <sz val="8"/>
        <rFont val="Calibri"/>
        <family val="2"/>
        <scheme val="minor"/>
      </rPr>
      <t xml:space="preserve">  4. Upplýsingagjöf: </t>
    </r>
    <r>
      <rPr>
        <sz val="8"/>
        <rFont val="Calibri"/>
        <family val="2"/>
        <scheme val="minor"/>
      </rPr>
      <t xml:space="preserve">Nýjasta útgáfa áhættumats skal ávalt vera sýnileg/aðgengileg. Tryggja þarf dreifingu og lestur áhættumats eins og við á. 
</t>
    </r>
    <r>
      <rPr>
        <b/>
        <sz val="8"/>
        <rFont val="Calibri"/>
        <family val="2"/>
        <scheme val="minor"/>
      </rPr>
      <t xml:space="preserve">   5. Stigmögnun:</t>
    </r>
    <r>
      <rPr>
        <sz val="8"/>
        <rFont val="Calibri"/>
        <family val="2"/>
        <scheme val="minor"/>
      </rPr>
      <t xml:space="preserve"> Í áhættufylkjum Landsvirkjunar (SKI-132 og SKI-0134) má sjá áhættuviðmið og leiðbeinandi tilmæli um ráðstafanir og upplýsingagjöf.</t>
    </r>
  </si>
  <si>
    <r>
      <t xml:space="preserve">Við áhættumatið er m.a. horft til vinnuumhverfis, vinnuaðstöðu, véla og tækja, efna, verklags, hegðunar, samskipta og mannlegrar getu. 
    </t>
    </r>
    <r>
      <rPr>
        <b/>
        <sz val="8"/>
        <rFont val="Calibri"/>
        <family val="2"/>
        <scheme val="minor"/>
      </rPr>
      <t>1. Markmið</t>
    </r>
    <r>
      <rPr>
        <sz val="8"/>
        <rFont val="Calibri"/>
        <family val="2"/>
        <scheme val="minor"/>
      </rPr>
      <t xml:space="preserve">: Að fanga helstu hættur heilsu og öryggis og gera viðeigandi ráðstafanir.
  </t>
    </r>
    <r>
      <rPr>
        <b/>
        <sz val="8"/>
        <rFont val="Calibri"/>
        <family val="2"/>
        <scheme val="minor"/>
      </rPr>
      <t xml:space="preserve"> 2. Framkvæmd:</t>
    </r>
    <r>
      <rPr>
        <sz val="8"/>
        <rFont val="Calibri"/>
        <family val="2"/>
        <scheme val="minor"/>
      </rPr>
      <t xml:space="preserve"> Áhættumat skal framkvæmt og uppfært eins og við á í samræmi við verklag um áhættumat. 
   </t>
    </r>
    <r>
      <rPr>
        <b/>
        <sz val="8"/>
        <rFont val="Calibri"/>
        <family val="2"/>
        <scheme val="minor"/>
      </rPr>
      <t>3. Ábyrgð:</t>
    </r>
    <r>
      <rPr>
        <sz val="8"/>
        <rFont val="Calibri"/>
        <family val="2"/>
        <scheme val="minor"/>
      </rPr>
      <t xml:space="preserve"> Ábyrgðaraðili ber ábyrgð á framkvæmd áhættumats og þeirra ráðstafana sem lagðar eru til. 
   </t>
    </r>
    <r>
      <rPr>
        <b/>
        <sz val="8"/>
        <rFont val="Calibri"/>
        <family val="2"/>
        <scheme val="minor"/>
      </rPr>
      <t>4. Upplýsingagjöf:</t>
    </r>
    <r>
      <rPr>
        <sz val="8"/>
        <rFont val="Calibri"/>
        <family val="2"/>
        <scheme val="minor"/>
      </rPr>
      <t xml:space="preserve"> Nýjasta útgáfa áhættumats skal ávalt vera sýnileg/aðgengileg. Tryggja þarf dreifingu og lestur áhættumats eins og við á. 
  </t>
    </r>
    <r>
      <rPr>
        <b/>
        <sz val="8"/>
        <rFont val="Calibri"/>
        <family val="2"/>
        <scheme val="minor"/>
      </rPr>
      <t xml:space="preserve"> 5. Stigmögnun:</t>
    </r>
    <r>
      <rPr>
        <sz val="8"/>
        <rFont val="Calibri"/>
        <family val="2"/>
        <scheme val="minor"/>
      </rPr>
      <t xml:space="preserve"> Í áhættufylkjum Landsvirkjunar (SKI-0132 og SKI-0134) má sjá áhættuviðmið og leiðbeinandi tilmæli um ráðstafanir og upplýsingagjöf.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</si>
</sst>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i/>
      <sz val="8"/>
      <color indexed="81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8CA"/>
        <bgColor indexed="64"/>
      </patternFill>
    </fill>
    <fill>
      <patternFill patternType="solid">
        <fgColor rgb="FF3695C6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6">
    <xf numFmtId="0" fontId="0" fillId="0" borderId="0" xfId="0"/>
    <xf numFmtId="0" fontId="5" fillId="2" borderId="0" xfId="1" applyFont="1" applyFill="1" applyAlignment="1">
      <alignment vertical="center" wrapText="1"/>
    </xf>
    <xf numFmtId="0" fontId="5" fillId="0" borderId="0" xfId="1" applyFont="1"/>
    <xf numFmtId="0" fontId="13" fillId="2" borderId="0" xfId="1" applyFont="1" applyFill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5" fillId="2" borderId="0" xfId="1" applyFont="1" applyFill="1"/>
    <xf numFmtId="0" fontId="5" fillId="2" borderId="0" xfId="1" applyFont="1" applyFill="1" applyAlignment="1">
      <alignment horizontal="left" vertical="center" wrapText="1"/>
    </xf>
    <xf numFmtId="0" fontId="8" fillId="0" borderId="0" xfId="1" applyFont="1"/>
    <xf numFmtId="0" fontId="4" fillId="0" borderId="0" xfId="1"/>
    <xf numFmtId="0" fontId="18" fillId="3" borderId="0" xfId="1" applyFont="1" applyFill="1"/>
    <xf numFmtId="0" fontId="3" fillId="0" borderId="0" xfId="1" applyFont="1"/>
    <xf numFmtId="0" fontId="1" fillId="2" borderId="0" xfId="2" applyFill="1"/>
    <xf numFmtId="0" fontId="2" fillId="2" borderId="0" xfId="2" applyFont="1" applyFill="1" applyAlignment="1">
      <alignment horizontal="center"/>
    </xf>
    <xf numFmtId="0" fontId="1" fillId="6" borderId="0" xfId="2" applyFill="1"/>
    <xf numFmtId="0" fontId="1" fillId="2" borderId="0" xfId="2" applyFill="1" applyAlignment="1">
      <alignment horizontal="center"/>
    </xf>
    <xf numFmtId="0" fontId="9" fillId="9" borderId="0" xfId="1" applyFont="1" applyFill="1" applyAlignment="1">
      <alignment vertical="center"/>
    </xf>
    <xf numFmtId="1" fontId="6" fillId="3" borderId="1" xfId="2" applyNumberFormat="1" applyFont="1" applyFill="1" applyBorder="1" applyAlignment="1" applyProtection="1">
      <alignment horizontal="center" vertical="center"/>
      <protection locked="0"/>
    </xf>
    <xf numFmtId="1" fontId="6" fillId="4" borderId="1" xfId="2" applyNumberFormat="1" applyFont="1" applyFill="1" applyBorder="1" applyAlignment="1" applyProtection="1">
      <alignment horizontal="center" vertical="center"/>
      <protection locked="0"/>
    </xf>
    <xf numFmtId="1" fontId="6" fillId="5" borderId="1" xfId="2" applyNumberFormat="1" applyFont="1" applyFill="1" applyBorder="1" applyAlignment="1" applyProtection="1">
      <alignment horizontal="center" vertical="center"/>
      <protection locked="0"/>
    </xf>
    <xf numFmtId="1" fontId="6" fillId="7" borderId="1" xfId="2" applyNumberFormat="1" applyFont="1" applyFill="1" applyBorder="1" applyAlignment="1" applyProtection="1">
      <alignment horizontal="center" vertical="center"/>
      <protection locked="0"/>
    </xf>
    <xf numFmtId="0" fontId="9" fillId="9" borderId="0" xfId="1" applyFont="1" applyFill="1" applyAlignment="1">
      <alignment horizontal="right" vertical="center" indent="1"/>
    </xf>
    <xf numFmtId="0" fontId="21" fillId="8" borderId="2" xfId="1" applyFont="1" applyFill="1" applyBorder="1" applyAlignment="1" applyProtection="1">
      <alignment horizontal="center" wrapText="1"/>
      <protection locked="0"/>
    </xf>
    <xf numFmtId="0" fontId="21" fillId="0" borderId="2" xfId="1" applyFont="1" applyBorder="1" applyAlignment="1">
      <alignment horizontal="right"/>
    </xf>
    <xf numFmtId="0" fontId="20" fillId="2" borderId="0" xfId="1" applyFont="1" applyFill="1"/>
    <xf numFmtId="0" fontId="20" fillId="2" borderId="0" xfId="1" applyFont="1" applyFill="1" applyAlignment="1">
      <alignment vertical="center" wrapText="1"/>
    </xf>
    <xf numFmtId="0" fontId="18" fillId="0" borderId="0" xfId="1" applyFont="1"/>
    <xf numFmtId="0" fontId="23" fillId="10" borderId="13" xfId="1" applyFont="1" applyFill="1" applyBorder="1" applyAlignment="1" applyProtection="1">
      <alignment horizontal="left" vertical="top"/>
      <protection locked="0"/>
    </xf>
    <xf numFmtId="0" fontId="21" fillId="8" borderId="14" xfId="1" applyFont="1" applyFill="1" applyBorder="1" applyAlignment="1" applyProtection="1">
      <alignment horizontal="center" wrapText="1"/>
      <protection locked="0"/>
    </xf>
    <xf numFmtId="0" fontId="20" fillId="10" borderId="13" xfId="1" applyFont="1" applyFill="1" applyBorder="1" applyAlignment="1">
      <alignment horizontal="left" vertical="top" wrapText="1"/>
    </xf>
    <xf numFmtId="0" fontId="21" fillId="8" borderId="14" xfId="1" applyFont="1" applyFill="1" applyBorder="1" applyAlignment="1">
      <alignment horizontal="left" wrapText="1"/>
    </xf>
    <xf numFmtId="0" fontId="21" fillId="8" borderId="14" xfId="1" applyFont="1" applyFill="1" applyBorder="1" applyAlignment="1" applyProtection="1">
      <alignment horizontal="left" wrapText="1"/>
      <protection locked="0"/>
    </xf>
    <xf numFmtId="0" fontId="21" fillId="8" borderId="15" xfId="1" applyFont="1" applyFill="1" applyBorder="1" applyAlignment="1" applyProtection="1">
      <alignment horizontal="left" wrapText="1"/>
      <protection locked="0"/>
    </xf>
    <xf numFmtId="0" fontId="21" fillId="8" borderId="2" xfId="1" applyFont="1" applyFill="1" applyBorder="1" applyAlignment="1">
      <alignment horizontal="left" wrapText="1"/>
    </xf>
    <xf numFmtId="0" fontId="21" fillId="8" borderId="2" xfId="1" applyFont="1" applyFill="1" applyBorder="1" applyAlignment="1" applyProtection="1">
      <alignment horizontal="left" wrapText="1"/>
      <protection locked="0"/>
    </xf>
    <xf numFmtId="0" fontId="20" fillId="0" borderId="3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11" fillId="2" borderId="0" xfId="1" applyFont="1" applyFill="1" applyAlignment="1">
      <alignment horizontal="left"/>
    </xf>
    <xf numFmtId="0" fontId="5" fillId="2" borderId="2" xfId="1" applyFont="1" applyFill="1" applyBorder="1" applyAlignment="1">
      <alignment horizontal="left" vertical="center" wrapText="1"/>
    </xf>
    <xf numFmtId="1" fontId="20" fillId="0" borderId="15" xfId="1" applyNumberFormat="1" applyFont="1" applyBorder="1" applyAlignment="1">
      <alignment horizontal="center" vertical="center"/>
    </xf>
    <xf numFmtId="1" fontId="20" fillId="0" borderId="16" xfId="1" applyNumberFormat="1" applyFont="1" applyBorder="1" applyAlignment="1">
      <alignment horizontal="center" vertical="center"/>
    </xf>
    <xf numFmtId="0" fontId="20" fillId="0" borderId="15" xfId="1" applyFont="1" applyBorder="1" applyAlignment="1" applyProtection="1">
      <alignment horizontal="center" vertical="center"/>
      <protection locked="0"/>
    </xf>
    <xf numFmtId="0" fontId="20" fillId="0" borderId="16" xfId="1" applyFont="1" applyBorder="1" applyAlignment="1" applyProtection="1">
      <alignment horizontal="center" vertical="center"/>
      <protection locked="0"/>
    </xf>
    <xf numFmtId="0" fontId="20" fillId="2" borderId="15" xfId="1" applyFont="1" applyFill="1" applyBorder="1" applyAlignment="1" applyProtection="1">
      <alignment horizontal="center" vertical="center"/>
      <protection locked="0"/>
    </xf>
    <xf numFmtId="0" fontId="20" fillId="2" borderId="16" xfId="1" applyFont="1" applyFill="1" applyBorder="1" applyAlignment="1" applyProtection="1">
      <alignment horizontal="center" vertical="center"/>
      <protection locked="0"/>
    </xf>
    <xf numFmtId="0" fontId="20" fillId="0" borderId="15" xfId="1" applyFont="1" applyBorder="1" applyAlignment="1" applyProtection="1">
      <alignment horizontal="center" vertical="center" wrapText="1"/>
      <protection locked="0"/>
    </xf>
    <xf numFmtId="0" fontId="20" fillId="0" borderId="16" xfId="1" applyFont="1" applyBorder="1" applyAlignment="1" applyProtection="1">
      <alignment horizontal="center" vertical="center" wrapText="1"/>
      <protection locked="0"/>
    </xf>
    <xf numFmtId="0" fontId="21" fillId="2" borderId="15" xfId="1" applyFont="1" applyFill="1" applyBorder="1" applyAlignment="1">
      <alignment horizontal="left" vertical="top" wrapText="1"/>
    </xf>
    <xf numFmtId="0" fontId="21" fillId="2" borderId="16" xfId="1" applyFont="1" applyFill="1" applyBorder="1" applyAlignment="1">
      <alignment horizontal="left" vertical="top" wrapText="1"/>
    </xf>
    <xf numFmtId="0" fontId="21" fillId="10" borderId="15" xfId="1" applyFont="1" applyFill="1" applyBorder="1" applyAlignment="1">
      <alignment horizontal="left" vertical="top" wrapText="1"/>
    </xf>
    <xf numFmtId="0" fontId="21" fillId="10" borderId="16" xfId="1" applyFont="1" applyFill="1" applyBorder="1" applyAlignment="1">
      <alignment horizontal="left" vertical="top" wrapText="1"/>
    </xf>
    <xf numFmtId="0" fontId="23" fillId="2" borderId="15" xfId="1" applyFont="1" applyFill="1" applyBorder="1" applyAlignment="1" applyProtection="1">
      <alignment horizontal="left" vertical="top"/>
      <protection locked="0"/>
    </xf>
    <xf numFmtId="0" fontId="23" fillId="2" borderId="16" xfId="1" applyFont="1" applyFill="1" applyBorder="1" applyAlignment="1" applyProtection="1">
      <alignment horizontal="left" vertical="top"/>
      <protection locked="0"/>
    </xf>
    <xf numFmtId="0" fontId="22" fillId="2" borderId="0" xfId="1" applyFont="1" applyFill="1" applyAlignment="1">
      <alignment horizontal="left"/>
    </xf>
    <xf numFmtId="0" fontId="5" fillId="0" borderId="5" xfId="1" applyFont="1" applyBorder="1" applyAlignment="1">
      <alignment horizontal="left" vertical="center" wrapText="1" indent="1"/>
    </xf>
    <xf numFmtId="0" fontId="5" fillId="0" borderId="6" xfId="1" applyFont="1" applyBorder="1" applyAlignment="1">
      <alignment horizontal="left" vertical="center" wrapText="1" indent="1"/>
    </xf>
    <xf numFmtId="0" fontId="5" fillId="0" borderId="7" xfId="1" applyFont="1" applyBorder="1" applyAlignment="1">
      <alignment horizontal="left" vertical="center" wrapText="1" indent="1"/>
    </xf>
    <xf numFmtId="0" fontId="5" fillId="0" borderId="8" xfId="1" applyFont="1" applyBorder="1" applyAlignment="1">
      <alignment horizontal="left" vertical="center" wrapText="1" indent="1"/>
    </xf>
    <xf numFmtId="0" fontId="5" fillId="0" borderId="0" xfId="1" applyFont="1" applyAlignment="1">
      <alignment horizontal="left" vertical="center" wrapText="1" indent="1"/>
    </xf>
    <xf numFmtId="0" fontId="5" fillId="0" borderId="9" xfId="1" applyFont="1" applyBorder="1" applyAlignment="1">
      <alignment horizontal="left" vertical="center" wrapText="1" indent="1"/>
    </xf>
    <xf numFmtId="0" fontId="5" fillId="0" borderId="10" xfId="1" applyFont="1" applyBorder="1" applyAlignment="1">
      <alignment horizontal="left" vertical="center" wrapText="1" indent="1"/>
    </xf>
    <xf numFmtId="0" fontId="5" fillId="0" borderId="11" xfId="1" applyFont="1" applyBorder="1" applyAlignment="1">
      <alignment horizontal="left" vertical="center" wrapText="1" indent="1"/>
    </xf>
    <xf numFmtId="0" fontId="5" fillId="0" borderId="12" xfId="1" applyFont="1" applyBorder="1" applyAlignment="1">
      <alignment horizontal="left" vertical="center" wrapText="1" indent="1"/>
    </xf>
    <xf numFmtId="0" fontId="20" fillId="0" borderId="3" xfId="1" applyFont="1" applyBorder="1" applyAlignment="1">
      <alignment horizontal="left" indent="1"/>
    </xf>
    <xf numFmtId="0" fontId="20" fillId="0" borderId="4" xfId="1" applyFont="1" applyBorder="1" applyAlignment="1">
      <alignment horizontal="left" indent="1"/>
    </xf>
  </cellXfs>
  <cellStyles count="3">
    <cellStyle name="Normal" xfId="0" builtinId="0"/>
    <cellStyle name="Normal 2" xfId="1" xr:uid="{7DDEAE6B-32D5-4880-AD72-3B3EAFB4BA5F}"/>
    <cellStyle name="Normal 3" xfId="2" xr:uid="{4D30A939-4A03-44BC-AA1A-D1D529D579D6}"/>
  </cellStyles>
  <dxfs count="10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737"/>
      <color rgb="FFFFD205"/>
      <color rgb="FFFDFD99"/>
      <color rgb="FFA9D08E"/>
      <color rgb="FFEAEAEA"/>
      <color rgb="FFC0C8CA"/>
      <color rgb="FF3695C6"/>
      <color rgb="FF8D92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rdisv/Downloads/Hlutverkafl&#233;t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gsmunaaðilagreining"/>
      <sheetName val="Hlutverkaflétta"/>
      <sheetName val="Áhættugreining"/>
      <sheetName val="listar"/>
    </sheetNames>
    <sheetDataSet>
      <sheetData sheetId="0"/>
      <sheetData sheetId="1"/>
      <sheetData sheetId="2"/>
      <sheetData sheetId="3">
        <row r="18">
          <cell r="G18" t="str">
            <v>Á</v>
          </cell>
        </row>
        <row r="19">
          <cell r="G19" t="str">
            <v>F</v>
          </cell>
        </row>
        <row r="20">
          <cell r="G20" t="str">
            <v>S</v>
          </cell>
        </row>
        <row r="21">
          <cell r="G21" t="str">
            <v>U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EEFE-70D9-4A07-8813-8DE1C9E53ED6}">
  <sheetPr codeName="Sheet2">
    <tabColor theme="5"/>
    <pageSetUpPr fitToPage="1"/>
  </sheetPr>
  <dimension ref="A1:L38"/>
  <sheetViews>
    <sheetView tabSelected="1" showWhiteSpace="0" zoomScaleNormal="100" workbookViewId="0">
      <selection activeCell="N16" sqref="N16"/>
    </sheetView>
  </sheetViews>
  <sheetFormatPr defaultColWidth="8.85546875" defaultRowHeight="12.75" x14ac:dyDescent="0.2"/>
  <cols>
    <col min="1" max="1" width="13.7109375" style="4" customWidth="1"/>
    <col min="2" max="2" width="15.7109375" style="4" customWidth="1"/>
    <col min="3" max="3" width="25.7109375" style="4" customWidth="1"/>
    <col min="4" max="4" width="27" style="4" customWidth="1"/>
    <col min="5" max="5" width="5.28515625" style="4" customWidth="1"/>
    <col min="6" max="6" width="5.28515625" style="5" customWidth="1"/>
    <col min="7" max="7" width="7.42578125" style="5" customWidth="1"/>
    <col min="8" max="8" width="30.7109375" style="5" customWidth="1"/>
    <col min="9" max="10" width="5.28515625" style="4" customWidth="1"/>
    <col min="11" max="11" width="7.42578125" style="4" customWidth="1"/>
    <col min="12" max="12" width="16.140625" style="4" customWidth="1"/>
    <col min="13" max="16384" width="8.85546875" style="4"/>
  </cols>
  <sheetData>
    <row r="1" spans="1:12" s="6" customFormat="1" ht="25.5" customHeight="1" x14ac:dyDescent="0.25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2" t="s">
        <v>3</v>
      </c>
    </row>
    <row r="2" spans="1:12" s="2" customFormat="1" ht="3.75" customHeight="1" x14ac:dyDescent="0.25">
      <c r="A2" s="38"/>
      <c r="B2" s="38"/>
      <c r="C2" s="38"/>
      <c r="D2" s="38"/>
      <c r="E2" s="38"/>
      <c r="F2" s="38"/>
      <c r="G2" s="7"/>
      <c r="H2" s="1"/>
      <c r="I2" s="1"/>
      <c r="J2" s="1"/>
      <c r="K2" s="1"/>
      <c r="L2" s="1"/>
    </row>
    <row r="3" spans="1:12" s="2" customFormat="1" ht="12.75" customHeight="1" x14ac:dyDescent="0.2">
      <c r="A3" s="24" t="s">
        <v>65</v>
      </c>
      <c r="B3" s="36"/>
      <c r="C3" s="37"/>
      <c r="D3" s="39" t="s">
        <v>85</v>
      </c>
      <c r="E3" s="39"/>
      <c r="F3" s="39"/>
      <c r="G3" s="39"/>
      <c r="H3" s="39"/>
      <c r="I3" s="39"/>
      <c r="J3" s="39"/>
      <c r="K3" s="39"/>
      <c r="L3" s="39"/>
    </row>
    <row r="4" spans="1:12" s="2" customFormat="1" ht="12.75" customHeight="1" x14ac:dyDescent="0.2">
      <c r="A4" s="24" t="s">
        <v>68</v>
      </c>
      <c r="B4" s="36"/>
      <c r="C4" s="37"/>
      <c r="D4" s="39"/>
      <c r="E4" s="39"/>
      <c r="F4" s="39"/>
      <c r="G4" s="39"/>
      <c r="H4" s="39"/>
      <c r="I4" s="39"/>
      <c r="J4" s="39"/>
      <c r="K4" s="39"/>
      <c r="L4" s="39"/>
    </row>
    <row r="5" spans="1:12" s="2" customFormat="1" ht="12.75" customHeight="1" x14ac:dyDescent="0.2">
      <c r="A5" s="24" t="s">
        <v>67</v>
      </c>
      <c r="B5" s="36"/>
      <c r="C5" s="37"/>
      <c r="D5" s="39"/>
      <c r="E5" s="39"/>
      <c r="F5" s="39"/>
      <c r="G5" s="39"/>
      <c r="H5" s="39"/>
      <c r="I5" s="39"/>
      <c r="J5" s="39"/>
      <c r="K5" s="39"/>
      <c r="L5" s="39"/>
    </row>
    <row r="6" spans="1:12" s="2" customFormat="1" ht="12.75" customHeight="1" x14ac:dyDescent="0.2">
      <c r="A6" s="24" t="s">
        <v>69</v>
      </c>
      <c r="B6" s="36"/>
      <c r="C6" s="37"/>
      <c r="D6" s="39"/>
      <c r="E6" s="39"/>
      <c r="F6" s="39"/>
      <c r="G6" s="39"/>
      <c r="H6" s="39"/>
      <c r="I6" s="39"/>
      <c r="J6" s="39"/>
      <c r="K6" s="39"/>
      <c r="L6" s="39"/>
    </row>
    <row r="7" spans="1:12" s="2" customFormat="1" ht="12.75" customHeight="1" x14ac:dyDescent="0.2">
      <c r="A7" s="24" t="s">
        <v>57</v>
      </c>
      <c r="B7" s="36"/>
      <c r="C7" s="37"/>
      <c r="D7" s="39"/>
      <c r="E7" s="39"/>
      <c r="F7" s="39"/>
      <c r="G7" s="39"/>
      <c r="H7" s="39"/>
      <c r="I7" s="39"/>
      <c r="J7" s="39"/>
      <c r="K7" s="39"/>
      <c r="L7" s="39"/>
    </row>
    <row r="8" spans="1:12" s="2" customFormat="1" ht="12.75" customHeight="1" x14ac:dyDescent="0.2">
      <c r="A8" s="24" t="s">
        <v>58</v>
      </c>
      <c r="B8" s="36"/>
      <c r="C8" s="37"/>
      <c r="D8" s="39"/>
      <c r="E8" s="39"/>
      <c r="F8" s="39"/>
      <c r="G8" s="39"/>
      <c r="H8" s="39"/>
      <c r="I8" s="39"/>
      <c r="J8" s="39"/>
      <c r="K8" s="39"/>
      <c r="L8" s="39"/>
    </row>
    <row r="9" spans="1:12" s="2" customFormat="1" ht="10.5" customHeight="1" x14ac:dyDescent="0.2">
      <c r="A9" s="3"/>
      <c r="B9" s="3"/>
      <c r="C9" s="3"/>
      <c r="D9" s="3"/>
      <c r="E9" s="3"/>
      <c r="F9" s="3"/>
      <c r="G9" s="8"/>
      <c r="H9" s="8"/>
      <c r="I9" s="8"/>
      <c r="J9" s="8"/>
      <c r="K9" s="8"/>
      <c r="L9" s="8"/>
    </row>
    <row r="10" spans="1:12" s="2" customFormat="1" ht="13.5" customHeight="1" x14ac:dyDescent="0.2">
      <c r="A10" s="34" t="s">
        <v>75</v>
      </c>
      <c r="B10" s="35" t="s">
        <v>59</v>
      </c>
      <c r="C10" s="35" t="s">
        <v>72</v>
      </c>
      <c r="D10" s="35" t="s">
        <v>71</v>
      </c>
      <c r="E10" s="23" t="s">
        <v>1</v>
      </c>
      <c r="F10" s="23" t="s">
        <v>0</v>
      </c>
      <c r="G10" s="23" t="s">
        <v>77</v>
      </c>
      <c r="H10" s="34" t="s">
        <v>83</v>
      </c>
      <c r="I10" s="23" t="s">
        <v>1</v>
      </c>
      <c r="J10" s="23" t="s">
        <v>0</v>
      </c>
      <c r="K10" s="23" t="s">
        <v>77</v>
      </c>
      <c r="L10" s="35" t="s">
        <v>66</v>
      </c>
    </row>
    <row r="11" spans="1:12" s="2" customFormat="1" ht="13.5" customHeight="1" x14ac:dyDescent="0.2">
      <c r="A11" s="48"/>
      <c r="B11" s="50"/>
      <c r="C11" s="48"/>
      <c r="D11" s="52"/>
      <c r="E11" s="44"/>
      <c r="F11" s="42"/>
      <c r="G11" s="40" t="str">
        <f t="shared" ref="G11" si="0">IFERROR(INDEX(Ahaettu_tafla,6-E11,F11),"")</f>
        <v/>
      </c>
      <c r="H11" s="30"/>
      <c r="I11" s="44"/>
      <c r="J11" s="46"/>
      <c r="K11" s="40" t="str">
        <f t="shared" ref="K11" si="1">IFERROR(INDEX(Ahaettu_tafla,6-I11,J11),"")</f>
        <v/>
      </c>
      <c r="L11" s="28"/>
    </row>
    <row r="12" spans="1:12" s="2" customFormat="1" ht="13.5" customHeight="1" x14ac:dyDescent="0.2">
      <c r="A12" s="49"/>
      <c r="B12" s="51"/>
      <c r="C12" s="49"/>
      <c r="D12" s="53"/>
      <c r="E12" s="45"/>
      <c r="F12" s="43"/>
      <c r="G12" s="41"/>
      <c r="H12" s="30"/>
      <c r="I12" s="45"/>
      <c r="J12" s="47"/>
      <c r="K12" s="41"/>
      <c r="L12" s="28"/>
    </row>
    <row r="13" spans="1:12" s="2" customFormat="1" ht="13.5" customHeight="1" x14ac:dyDescent="0.2">
      <c r="A13" s="48"/>
      <c r="B13" s="50"/>
      <c r="C13" s="48"/>
      <c r="D13" s="52"/>
      <c r="E13" s="44"/>
      <c r="F13" s="42"/>
      <c r="G13" s="40" t="str">
        <f t="shared" ref="G13" si="2">IFERROR(INDEX(Ahaettu_tafla,6-E13,F13),"")</f>
        <v/>
      </c>
      <c r="H13" s="30"/>
      <c r="I13" s="44"/>
      <c r="J13" s="46"/>
      <c r="K13" s="40" t="str">
        <f t="shared" ref="K13" si="3">IFERROR(INDEX(Ahaettu_tafla,6-I13,J13),"")</f>
        <v/>
      </c>
      <c r="L13" s="28"/>
    </row>
    <row r="14" spans="1:12" s="2" customFormat="1" ht="13.5" customHeight="1" x14ac:dyDescent="0.2">
      <c r="A14" s="49"/>
      <c r="B14" s="51"/>
      <c r="C14" s="49"/>
      <c r="D14" s="53"/>
      <c r="E14" s="45"/>
      <c r="F14" s="43"/>
      <c r="G14" s="41"/>
      <c r="H14" s="30"/>
      <c r="I14" s="45"/>
      <c r="J14" s="47"/>
      <c r="K14" s="41"/>
      <c r="L14" s="28"/>
    </row>
    <row r="15" spans="1:12" s="2" customFormat="1" ht="13.5" customHeight="1" x14ac:dyDescent="0.2">
      <c r="A15" s="48"/>
      <c r="B15" s="50"/>
      <c r="C15" s="48"/>
      <c r="D15" s="52"/>
      <c r="E15" s="44"/>
      <c r="F15" s="42"/>
      <c r="G15" s="40" t="str">
        <f t="shared" ref="G15" si="4">IFERROR(INDEX(Ahaettu_tafla,6-E15,F15),"")</f>
        <v/>
      </c>
      <c r="H15" s="30"/>
      <c r="I15" s="44"/>
      <c r="J15" s="46"/>
      <c r="K15" s="40" t="str">
        <f t="shared" ref="K15" si="5">IFERROR(INDEX(Ahaettu_tafla,6-I15,J15),"")</f>
        <v/>
      </c>
      <c r="L15" s="28"/>
    </row>
    <row r="16" spans="1:12" s="2" customFormat="1" ht="13.5" customHeight="1" x14ac:dyDescent="0.2">
      <c r="A16" s="49"/>
      <c r="B16" s="51"/>
      <c r="C16" s="49"/>
      <c r="D16" s="53"/>
      <c r="E16" s="45"/>
      <c r="F16" s="43"/>
      <c r="G16" s="41"/>
      <c r="H16" s="30"/>
      <c r="I16" s="45"/>
      <c r="J16" s="47"/>
      <c r="K16" s="41"/>
      <c r="L16" s="28"/>
    </row>
    <row r="17" spans="1:12" s="2" customFormat="1" ht="13.5" customHeight="1" x14ac:dyDescent="0.2">
      <c r="A17" s="48"/>
      <c r="B17" s="50"/>
      <c r="C17" s="48"/>
      <c r="D17" s="52"/>
      <c r="E17" s="44"/>
      <c r="F17" s="42"/>
      <c r="G17" s="40" t="str">
        <f t="shared" ref="G17" si="6">IFERROR(INDEX(Ahaettu_tafla,6-E17,F17),"")</f>
        <v/>
      </c>
      <c r="H17" s="30"/>
      <c r="I17" s="44"/>
      <c r="J17" s="46"/>
      <c r="K17" s="40" t="str">
        <f t="shared" ref="K17" si="7">IFERROR(INDEX(Ahaettu_tafla,6-I17,J17),"")</f>
        <v/>
      </c>
      <c r="L17" s="28"/>
    </row>
    <row r="18" spans="1:12" s="2" customFormat="1" ht="13.5" customHeight="1" x14ac:dyDescent="0.2">
      <c r="A18" s="49"/>
      <c r="B18" s="51"/>
      <c r="C18" s="49"/>
      <c r="D18" s="53"/>
      <c r="E18" s="45"/>
      <c r="F18" s="43"/>
      <c r="G18" s="41"/>
      <c r="H18" s="30"/>
      <c r="I18" s="45"/>
      <c r="J18" s="47"/>
      <c r="K18" s="41"/>
      <c r="L18" s="28"/>
    </row>
    <row r="19" spans="1:12" s="2" customFormat="1" ht="13.5" customHeight="1" x14ac:dyDescent="0.2">
      <c r="A19" s="48"/>
      <c r="B19" s="50"/>
      <c r="C19" s="48"/>
      <c r="D19" s="52"/>
      <c r="E19" s="44"/>
      <c r="F19" s="42"/>
      <c r="G19" s="40" t="str">
        <f t="shared" ref="G19" si="8">IFERROR(INDEX(Ahaettu_tafla,6-E19,F19),"")</f>
        <v/>
      </c>
      <c r="H19" s="30"/>
      <c r="I19" s="44"/>
      <c r="J19" s="46"/>
      <c r="K19" s="40" t="str">
        <f t="shared" ref="K19" si="9">IFERROR(INDEX(Ahaettu_tafla,6-I19,J19),"")</f>
        <v/>
      </c>
      <c r="L19" s="28"/>
    </row>
    <row r="20" spans="1:12" s="2" customFormat="1" ht="13.5" customHeight="1" x14ac:dyDescent="0.2">
      <c r="A20" s="49"/>
      <c r="B20" s="51"/>
      <c r="C20" s="49"/>
      <c r="D20" s="53"/>
      <c r="E20" s="45"/>
      <c r="F20" s="43"/>
      <c r="G20" s="41"/>
      <c r="H20" s="30"/>
      <c r="I20" s="45"/>
      <c r="J20" s="47"/>
      <c r="K20" s="41"/>
      <c r="L20" s="28"/>
    </row>
    <row r="21" spans="1:12" s="2" customFormat="1" ht="13.5" customHeight="1" x14ac:dyDescent="0.2">
      <c r="A21" s="48"/>
      <c r="B21" s="50"/>
      <c r="C21" s="48"/>
      <c r="D21" s="52"/>
      <c r="E21" s="44"/>
      <c r="F21" s="42"/>
      <c r="G21" s="40" t="str">
        <f t="shared" ref="G21" si="10">IFERROR(INDEX(Ahaettu_tafla,6-E21,F21),"")</f>
        <v/>
      </c>
      <c r="H21" s="30"/>
      <c r="I21" s="44"/>
      <c r="J21" s="46"/>
      <c r="K21" s="40" t="str">
        <f t="shared" ref="K21" si="11">IFERROR(INDEX(Ahaettu_tafla,6-I21,J21),"")</f>
        <v/>
      </c>
      <c r="L21" s="28"/>
    </row>
    <row r="22" spans="1:12" s="2" customFormat="1" ht="13.5" customHeight="1" x14ac:dyDescent="0.2">
      <c r="A22" s="49"/>
      <c r="B22" s="51"/>
      <c r="C22" s="49"/>
      <c r="D22" s="53"/>
      <c r="E22" s="45"/>
      <c r="F22" s="43"/>
      <c r="G22" s="41"/>
      <c r="H22" s="30"/>
      <c r="I22" s="45"/>
      <c r="J22" s="47"/>
      <c r="K22" s="41"/>
      <c r="L22" s="28"/>
    </row>
    <row r="23" spans="1:12" s="2" customFormat="1" ht="13.5" customHeight="1" x14ac:dyDescent="0.2">
      <c r="A23" s="48"/>
      <c r="B23" s="50"/>
      <c r="C23" s="48"/>
      <c r="D23" s="52"/>
      <c r="E23" s="44"/>
      <c r="F23" s="42"/>
      <c r="G23" s="40" t="str">
        <f t="shared" ref="G23" si="12">IFERROR(INDEX(Ahaettu_tafla,6-E23,F23),"")</f>
        <v/>
      </c>
      <c r="H23" s="30"/>
      <c r="I23" s="44"/>
      <c r="J23" s="46"/>
      <c r="K23" s="40" t="str">
        <f t="shared" ref="K23" si="13">IFERROR(INDEX(Ahaettu_tafla,6-I23,J23),"")</f>
        <v/>
      </c>
      <c r="L23" s="28"/>
    </row>
    <row r="24" spans="1:12" s="2" customFormat="1" ht="13.5" customHeight="1" x14ac:dyDescent="0.2">
      <c r="A24" s="49"/>
      <c r="B24" s="51"/>
      <c r="C24" s="49"/>
      <c r="D24" s="53"/>
      <c r="E24" s="45"/>
      <c r="F24" s="43"/>
      <c r="G24" s="41"/>
      <c r="H24" s="30"/>
      <c r="I24" s="45"/>
      <c r="J24" s="47"/>
      <c r="K24" s="41"/>
      <c r="L24" s="28"/>
    </row>
    <row r="25" spans="1:12" s="2" customFormat="1" ht="13.5" customHeight="1" x14ac:dyDescent="0.2">
      <c r="A25" s="48"/>
      <c r="B25" s="50"/>
      <c r="C25" s="48"/>
      <c r="D25" s="52"/>
      <c r="E25" s="44"/>
      <c r="F25" s="42"/>
      <c r="G25" s="40" t="str">
        <f t="shared" ref="G25" si="14">IFERROR(INDEX(Ahaettu_tafla,6-E25,F25),"")</f>
        <v/>
      </c>
      <c r="H25" s="30"/>
      <c r="I25" s="44"/>
      <c r="J25" s="46"/>
      <c r="K25" s="40" t="str">
        <f t="shared" ref="K25" si="15">IFERROR(INDEX(Ahaettu_tafla,6-I25,J25),"")</f>
        <v/>
      </c>
      <c r="L25" s="28"/>
    </row>
    <row r="26" spans="1:12" s="2" customFormat="1" ht="13.5" customHeight="1" x14ac:dyDescent="0.2">
      <c r="A26" s="49"/>
      <c r="B26" s="51"/>
      <c r="C26" s="49"/>
      <c r="D26" s="53"/>
      <c r="E26" s="45"/>
      <c r="F26" s="43"/>
      <c r="G26" s="41"/>
      <c r="H26" s="30"/>
      <c r="I26" s="45"/>
      <c r="J26" s="47"/>
      <c r="K26" s="41"/>
      <c r="L26" s="28"/>
    </row>
    <row r="27" spans="1:12" s="2" customFormat="1" ht="13.5" customHeight="1" x14ac:dyDescent="0.2">
      <c r="A27" s="48"/>
      <c r="B27" s="50"/>
      <c r="C27" s="48"/>
      <c r="D27" s="52"/>
      <c r="E27" s="44"/>
      <c r="F27" s="42"/>
      <c r="G27" s="40" t="str">
        <f t="shared" ref="G27" si="16">IFERROR(INDEX(Ahaettu_tafla,6-E27,F27),"")</f>
        <v/>
      </c>
      <c r="H27" s="30"/>
      <c r="I27" s="44"/>
      <c r="J27" s="46"/>
      <c r="K27" s="40" t="str">
        <f t="shared" ref="K27" si="17">IFERROR(INDEX(Ahaettu_tafla,6-I27,J27),"")</f>
        <v/>
      </c>
      <c r="L27" s="28"/>
    </row>
    <row r="28" spans="1:12" s="2" customFormat="1" ht="13.5" customHeight="1" x14ac:dyDescent="0.2">
      <c r="A28" s="49"/>
      <c r="B28" s="51"/>
      <c r="C28" s="49"/>
      <c r="D28" s="53"/>
      <c r="E28" s="45"/>
      <c r="F28" s="43"/>
      <c r="G28" s="41"/>
      <c r="H28" s="30"/>
      <c r="I28" s="45"/>
      <c r="J28" s="47"/>
      <c r="K28" s="41"/>
      <c r="L28" s="28"/>
    </row>
    <row r="29" spans="1:12" s="2" customFormat="1" ht="13.5" customHeight="1" x14ac:dyDescent="0.2">
      <c r="A29" s="48"/>
      <c r="B29" s="50"/>
      <c r="C29" s="48"/>
      <c r="D29" s="52"/>
      <c r="E29" s="44"/>
      <c r="F29" s="42"/>
      <c r="G29" s="40" t="str">
        <f t="shared" ref="G29" si="18">IFERROR(INDEX(Ahaettu_tafla,6-E29,F29),"")</f>
        <v/>
      </c>
      <c r="H29" s="30"/>
      <c r="I29" s="44"/>
      <c r="J29" s="46"/>
      <c r="K29" s="40" t="str">
        <f t="shared" ref="K29" si="19">IFERROR(INDEX(Ahaettu_tafla,6-I29,J29),"")</f>
        <v/>
      </c>
      <c r="L29" s="28"/>
    </row>
    <row r="30" spans="1:12" s="2" customFormat="1" ht="13.5" customHeight="1" x14ac:dyDescent="0.2">
      <c r="A30" s="49"/>
      <c r="B30" s="51"/>
      <c r="C30" s="49"/>
      <c r="D30" s="53"/>
      <c r="E30" s="45"/>
      <c r="F30" s="43"/>
      <c r="G30" s="41"/>
      <c r="H30" s="30"/>
      <c r="I30" s="45"/>
      <c r="J30" s="47"/>
      <c r="K30" s="41"/>
      <c r="L30" s="28"/>
    </row>
    <row r="31" spans="1:12" s="2" customFormat="1" ht="13.5" customHeight="1" x14ac:dyDescent="0.2">
      <c r="A31" s="48"/>
      <c r="B31" s="50"/>
      <c r="C31" s="48"/>
      <c r="D31" s="52"/>
      <c r="E31" s="44"/>
      <c r="F31" s="42"/>
      <c r="G31" s="40" t="str">
        <f t="shared" ref="G31" si="20">IFERROR(INDEX(Ahaettu_tafla,6-E31,F31),"")</f>
        <v/>
      </c>
      <c r="H31" s="30"/>
      <c r="I31" s="44"/>
      <c r="J31" s="46"/>
      <c r="K31" s="40" t="str">
        <f t="shared" ref="K31" si="21">IFERROR(INDEX(Ahaettu_tafla,6-I31,J31),"")</f>
        <v/>
      </c>
      <c r="L31" s="28"/>
    </row>
    <row r="32" spans="1:12" s="2" customFormat="1" ht="13.5" customHeight="1" x14ac:dyDescent="0.2">
      <c r="A32" s="49"/>
      <c r="B32" s="51"/>
      <c r="C32" s="49"/>
      <c r="D32" s="53"/>
      <c r="E32" s="45"/>
      <c r="F32" s="43"/>
      <c r="G32" s="41"/>
      <c r="H32" s="30"/>
      <c r="I32" s="45"/>
      <c r="J32" s="47"/>
      <c r="K32" s="41"/>
      <c r="L32" s="28"/>
    </row>
    <row r="33" spans="1:12" ht="13.5" customHeight="1" x14ac:dyDescent="0.2">
      <c r="A33" s="48"/>
      <c r="B33" s="50"/>
      <c r="C33" s="48"/>
      <c r="D33" s="52"/>
      <c r="E33" s="44"/>
      <c r="F33" s="42"/>
      <c r="G33" s="40" t="str">
        <f t="shared" ref="G33" si="22">IFERROR(INDEX(Ahaettu_tafla,6-E33,F33),"")</f>
        <v/>
      </c>
      <c r="H33" s="30"/>
      <c r="I33" s="44"/>
      <c r="J33" s="46"/>
      <c r="K33" s="40" t="str">
        <f t="shared" ref="K33" si="23">IFERROR(INDEX(Ahaettu_tafla,6-I33,J33),"")</f>
        <v/>
      </c>
      <c r="L33" s="28"/>
    </row>
    <row r="34" spans="1:12" ht="13.5" customHeight="1" x14ac:dyDescent="0.2">
      <c r="A34" s="49"/>
      <c r="B34" s="51"/>
      <c r="C34" s="49"/>
      <c r="D34" s="53"/>
      <c r="E34" s="45"/>
      <c r="F34" s="43"/>
      <c r="G34" s="41"/>
      <c r="H34" s="30"/>
      <c r="I34" s="45"/>
      <c r="J34" s="47"/>
      <c r="K34" s="41"/>
      <c r="L34" s="28"/>
    </row>
    <row r="35" spans="1:12" ht="13.5" customHeight="1" x14ac:dyDescent="0.2">
      <c r="A35" s="48"/>
      <c r="B35" s="50"/>
      <c r="C35" s="48"/>
      <c r="D35" s="52"/>
      <c r="E35" s="44"/>
      <c r="F35" s="42"/>
      <c r="G35" s="40" t="str">
        <f t="shared" ref="G35" si="24">IFERROR(INDEX(Ahaettu_tafla,6-E35,F35),"")</f>
        <v/>
      </c>
      <c r="H35" s="30"/>
      <c r="I35" s="44"/>
      <c r="J35" s="46"/>
      <c r="K35" s="40" t="str">
        <f t="shared" ref="K35" si="25">IFERROR(INDEX(Ahaettu_tafla,6-I35,J35),"")</f>
        <v/>
      </c>
      <c r="L35" s="28"/>
    </row>
    <row r="36" spans="1:12" ht="13.5" customHeight="1" x14ac:dyDescent="0.2">
      <c r="A36" s="49"/>
      <c r="B36" s="51"/>
      <c r="C36" s="49"/>
      <c r="D36" s="53"/>
      <c r="E36" s="45"/>
      <c r="F36" s="43"/>
      <c r="G36" s="41"/>
      <c r="H36" s="30"/>
      <c r="I36" s="45"/>
      <c r="J36" s="47"/>
      <c r="K36" s="41"/>
      <c r="L36" s="28"/>
    </row>
    <row r="37" spans="1:12" ht="13.5" customHeight="1" x14ac:dyDescent="0.2">
      <c r="A37" s="48"/>
      <c r="B37" s="50"/>
      <c r="C37" s="48"/>
      <c r="D37" s="52"/>
      <c r="E37" s="44"/>
      <c r="F37" s="42"/>
      <c r="G37" s="40" t="str">
        <f t="shared" ref="G37" si="26">IFERROR(INDEX(Ahaettu_tafla,6-E37,F37),"")</f>
        <v/>
      </c>
      <c r="H37" s="30"/>
      <c r="I37" s="44"/>
      <c r="J37" s="46"/>
      <c r="K37" s="40" t="str">
        <f t="shared" ref="K37" si="27">IFERROR(INDEX(Ahaettu_tafla,6-I37,J37),"")</f>
        <v/>
      </c>
      <c r="L37" s="28"/>
    </row>
    <row r="38" spans="1:12" ht="13.5" customHeight="1" x14ac:dyDescent="0.2">
      <c r="A38" s="49"/>
      <c r="B38" s="51"/>
      <c r="C38" s="49"/>
      <c r="D38" s="53"/>
      <c r="E38" s="45"/>
      <c r="F38" s="43"/>
      <c r="G38" s="41"/>
      <c r="H38" s="30"/>
      <c r="I38" s="45"/>
      <c r="J38" s="47"/>
      <c r="K38" s="41"/>
      <c r="L38" s="28"/>
    </row>
  </sheetData>
  <sheetProtection selectLockedCells="1"/>
  <mergeCells count="148">
    <mergeCell ref="K37:K38"/>
    <mergeCell ref="F35:F36"/>
    <mergeCell ref="G35:G36"/>
    <mergeCell ref="I35:I36"/>
    <mergeCell ref="J35:J36"/>
    <mergeCell ref="K35:K36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E37:E38"/>
    <mergeCell ref="F37:F38"/>
    <mergeCell ref="G37:G38"/>
    <mergeCell ref="I37:I38"/>
    <mergeCell ref="J37:J38"/>
    <mergeCell ref="K33:K34"/>
    <mergeCell ref="F31:F32"/>
    <mergeCell ref="G31:G32"/>
    <mergeCell ref="I31:I32"/>
    <mergeCell ref="J31:J32"/>
    <mergeCell ref="K31:K32"/>
    <mergeCell ref="A31:A32"/>
    <mergeCell ref="B31:B32"/>
    <mergeCell ref="C31:C32"/>
    <mergeCell ref="D31:D32"/>
    <mergeCell ref="E31:E32"/>
    <mergeCell ref="A33:A34"/>
    <mergeCell ref="B33:B34"/>
    <mergeCell ref="C33:C34"/>
    <mergeCell ref="D33:D34"/>
    <mergeCell ref="E33:E34"/>
    <mergeCell ref="F33:F34"/>
    <mergeCell ref="G33:G34"/>
    <mergeCell ref="I33:I34"/>
    <mergeCell ref="J33:J34"/>
    <mergeCell ref="K29:K30"/>
    <mergeCell ref="F27:F28"/>
    <mergeCell ref="G27:G28"/>
    <mergeCell ref="I27:I28"/>
    <mergeCell ref="J27:J28"/>
    <mergeCell ref="K27:K28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F29:F30"/>
    <mergeCell ref="G29:G30"/>
    <mergeCell ref="I29:I30"/>
    <mergeCell ref="J29:J30"/>
    <mergeCell ref="K25:K26"/>
    <mergeCell ref="F23:F24"/>
    <mergeCell ref="G23:G24"/>
    <mergeCell ref="I23:I24"/>
    <mergeCell ref="J23:J24"/>
    <mergeCell ref="K23:K24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F25:F26"/>
    <mergeCell ref="G25:G26"/>
    <mergeCell ref="I25:I26"/>
    <mergeCell ref="J25:J26"/>
    <mergeCell ref="K21:K22"/>
    <mergeCell ref="F19:F20"/>
    <mergeCell ref="G19:G20"/>
    <mergeCell ref="I19:I20"/>
    <mergeCell ref="J19:J20"/>
    <mergeCell ref="K19:K20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F21:F22"/>
    <mergeCell ref="G21:G22"/>
    <mergeCell ref="I21:I22"/>
    <mergeCell ref="J21:J22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F13:F14"/>
    <mergeCell ref="G13:G14"/>
    <mergeCell ref="I13:I14"/>
    <mergeCell ref="J13:J14"/>
    <mergeCell ref="K17:K18"/>
    <mergeCell ref="F15:F16"/>
    <mergeCell ref="G15:G16"/>
    <mergeCell ref="I15:I16"/>
    <mergeCell ref="J15:J16"/>
    <mergeCell ref="K15:K16"/>
    <mergeCell ref="F17:F18"/>
    <mergeCell ref="G17:G18"/>
    <mergeCell ref="I17:I18"/>
    <mergeCell ref="J17:J18"/>
    <mergeCell ref="B7:C7"/>
    <mergeCell ref="B8:C8"/>
    <mergeCell ref="A2:F2"/>
    <mergeCell ref="B3:C3"/>
    <mergeCell ref="B4:C4"/>
    <mergeCell ref="B5:C5"/>
    <mergeCell ref="B6:C6"/>
    <mergeCell ref="D3:L8"/>
    <mergeCell ref="K13:K14"/>
    <mergeCell ref="F11:F12"/>
    <mergeCell ref="G11:G12"/>
    <mergeCell ref="I11:I12"/>
    <mergeCell ref="J11:J12"/>
    <mergeCell ref="K11:K12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</mergeCells>
  <dataValidations count="1">
    <dataValidation type="list" allowBlank="1" showInputMessage="1" showErrorMessage="1" sqref="E11:F11 E29:F29 I11:J11 I13:J13 E13:F13 I15:J15 E15:F15 I17:J17 E17:F17 I19:J19 E19:F19 I21:J21 E21:F21 I23:J23 E23:F23 I25:J25 E25:F25 I27:J27 E27:F27 I29:J29 E31:F31 I31:J31 E33:F33 E35:F35 E37:F37 I33:J33 I35:J35 I37:J37" xr:uid="{8569F1BC-D1AB-4DA0-9194-A734EFE38FFF}">
      <formula1>"1,2,3,4,5"</formula1>
    </dataValidation>
  </dataValidations>
  <pageMargins left="0.23622047244094491" right="0.23622047244094491" top="0.78740157480314965" bottom="0.74803149606299213" header="0.31496062992125984" footer="0.31496062992125984"/>
  <pageSetup paperSize="9" scale="86" fitToHeight="0" orientation="landscape" r:id="rId1"/>
  <headerFooter alignWithMargins="0">
    <oddHeader>&amp;R&amp;10&amp;K0099D8&amp;G</oddHeader>
    <oddFooter xml:space="preserve">&amp;C
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" operator="between" id="{85F47449-B64F-49D9-8314-659FB0432343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42" operator="between" id="{FBFDABE5-215E-4857-8FAF-83F77A088228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41" operator="between" id="{89338267-35B1-4942-8D54-63AA2D48BC6B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44" operator="between" id="{BD1FC4B4-9AA5-4981-A454-14785DFA4966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m:sqref>G11 K11</xm:sqref>
        </x14:conditionalFormatting>
        <x14:conditionalFormatting xmlns:xm="http://schemas.microsoft.com/office/excel/2006/main">
          <x14:cfRule type="cellIs" priority="40" operator="between" id="{833A86FB-3F90-4B0F-9069-AA96E845B057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39" operator="between" id="{7E53057C-55E4-491A-9243-686EC18FE982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38" operator="between" id="{E419020C-FAAA-4C3C-B999-A2AA0B4DB328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37" operator="between" id="{9AEC9AEF-0D98-44D0-BD34-583546460C8A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G13 K13</xm:sqref>
        </x14:conditionalFormatting>
        <x14:conditionalFormatting xmlns:xm="http://schemas.microsoft.com/office/excel/2006/main">
          <x14:cfRule type="cellIs" priority="34" operator="between" id="{C5E7CD34-B49A-475B-A39B-4B1C566EEE1E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36" operator="between" id="{C9F7091E-9B15-4869-A1BB-2DAE65D017C6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35" operator="between" id="{EFB50C81-EEDC-4A63-9F65-78FE1B8A16C3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33" operator="between" id="{9A05B992-3EB7-4D98-A302-7BF0283F8E35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G15 K15</xm:sqref>
        </x14:conditionalFormatting>
        <x14:conditionalFormatting xmlns:xm="http://schemas.microsoft.com/office/excel/2006/main">
          <x14:cfRule type="cellIs" priority="32" operator="between" id="{FC9314F9-133B-4FCD-BFE5-6D914AC165AA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31" operator="between" id="{13E5F183-2D5D-4AEC-AB35-1D6486049C9A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30" operator="between" id="{468785E1-BFA6-4C61-9F90-09A56A7E0C07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29" operator="between" id="{30E89E6F-4BAD-4134-8AB1-CEDE20B2D798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G17 K17</xm:sqref>
        </x14:conditionalFormatting>
        <x14:conditionalFormatting xmlns:xm="http://schemas.microsoft.com/office/excel/2006/main">
          <x14:cfRule type="cellIs" priority="27" operator="between" id="{68283346-8389-4F27-93E5-E4408033DF0A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28" operator="between" id="{EB9118B3-C2D4-4511-8950-107FEE7D6A5D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26" operator="between" id="{4723EB14-A76C-4442-B018-F2B501B219AB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25" operator="between" id="{17F41A1F-0865-4A99-AE07-9E7FE36BCCC9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G19 K19</xm:sqref>
        </x14:conditionalFormatting>
        <x14:conditionalFormatting xmlns:xm="http://schemas.microsoft.com/office/excel/2006/main">
          <x14:cfRule type="cellIs" priority="21" operator="between" id="{1F2037AD-60B5-4471-A530-8461E4B49484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22" operator="between" id="{D7BADAA8-F201-4D5E-866B-FBC7ED1D804C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23" operator="between" id="{CBE324C6-E089-48EE-AAAD-753F3EEF4871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24" operator="between" id="{74A5D80D-F13E-4FB6-A36D-250F5602B4C7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m:sqref>G21 K21</xm:sqref>
        </x14:conditionalFormatting>
        <x14:conditionalFormatting xmlns:xm="http://schemas.microsoft.com/office/excel/2006/main">
          <x14:cfRule type="cellIs" priority="20" operator="between" id="{AEB9D00C-1902-410C-B9BD-26980356FD26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19" operator="between" id="{12AF8EB8-52AE-4F0C-87EF-91E343BC3A06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17" operator="between" id="{1533ACB7-1A54-4368-BE0D-E93AC2CA8517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18" operator="between" id="{B05CC2B5-DB14-4EB9-A093-4FE4FD11BE60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m:sqref>G23 K23</xm:sqref>
        </x14:conditionalFormatting>
        <x14:conditionalFormatting xmlns:xm="http://schemas.microsoft.com/office/excel/2006/main">
          <x14:cfRule type="cellIs" priority="16" operator="between" id="{339D1E79-9206-4BA0-8F46-FBF2982DD3AF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15" operator="between" id="{48B0BD43-310C-4120-AEAB-50735AFF64AC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14" operator="between" id="{580173D7-A7D0-44F4-AC21-48B6F2397826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13" operator="between" id="{2F771CF5-1C81-4EC6-8BC6-72EE93B39B95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G25 K25</xm:sqref>
        </x14:conditionalFormatting>
        <x14:conditionalFormatting xmlns:xm="http://schemas.microsoft.com/office/excel/2006/main">
          <x14:cfRule type="cellIs" priority="12" operator="between" id="{34A207A6-F97A-4FCA-A7FF-9073D9571E83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10" operator="between" id="{01052ADB-186A-4063-A5AC-31AA95C09465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9" operator="between" id="{DD1D8A5D-5134-4C2A-822C-6FD22624C2BD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11" operator="between" id="{3893A598-AE84-4EDB-8A04-D4A5EED8F736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m:sqref>G27 K27</xm:sqref>
        </x14:conditionalFormatting>
        <x14:conditionalFormatting xmlns:xm="http://schemas.microsoft.com/office/excel/2006/main">
          <x14:cfRule type="cellIs" priority="8" operator="between" id="{039D3FDB-45D0-4752-9292-D12A911D6D58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7" operator="between" id="{94E0D43E-4CE6-4DB8-B7DD-3DFD88410D8A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6" operator="between" id="{30611C69-52CF-4506-AEFB-934974A86B9C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5" operator="between" id="{BEAC957E-F5F6-4239-AF01-BD862B8876C3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G29 K29</xm:sqref>
        </x14:conditionalFormatting>
        <x14:conditionalFormatting xmlns:xm="http://schemas.microsoft.com/office/excel/2006/main">
          <x14:cfRule type="cellIs" priority="1" operator="between" id="{06FC9F4A-F952-4F2D-9650-1B2DCF24443E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4" operator="between" id="{6C055F8B-052D-44D4-8ACC-3010A2ED2786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3" operator="between" id="{88AA7D1F-4D2F-48A5-AEB5-99A59DC20447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2" operator="between" id="{45AC2C95-9E38-4ED8-9DEE-093052B938B4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m:sqref>G31 K31 G33 K33 G35 K35 G37 K37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70AD-475D-4B74-B6A1-0D235A290317}">
  <sheetPr codeName="Sheet3">
    <tabColor theme="5"/>
    <pageSetUpPr fitToPage="1"/>
  </sheetPr>
  <dimension ref="A1:L38"/>
  <sheetViews>
    <sheetView showWhiteSpace="0" zoomScaleNormal="100" workbookViewId="0">
      <selection activeCell="N6" sqref="N6"/>
    </sheetView>
  </sheetViews>
  <sheetFormatPr defaultColWidth="8.85546875" defaultRowHeight="12.75" x14ac:dyDescent="0.2"/>
  <cols>
    <col min="1" max="1" width="13.7109375" style="4" customWidth="1"/>
    <col min="2" max="2" width="15.85546875" style="4" customWidth="1"/>
    <col min="3" max="3" width="25.7109375" style="4" customWidth="1"/>
    <col min="4" max="4" width="27.42578125" style="5" customWidth="1"/>
    <col min="5" max="6" width="4.42578125" style="5" customWidth="1"/>
    <col min="7" max="7" width="6.42578125" style="4" customWidth="1"/>
    <col min="8" max="8" width="35.7109375" style="4" customWidth="1"/>
    <col min="9" max="10" width="5" style="4" customWidth="1"/>
    <col min="11" max="11" width="6.42578125" style="4" customWidth="1"/>
    <col min="12" max="12" width="18.5703125" style="4" customWidth="1"/>
    <col min="13" max="16384" width="8.85546875" style="4"/>
  </cols>
  <sheetData>
    <row r="1" spans="1:12" s="6" customFormat="1" ht="25.5" customHeight="1" x14ac:dyDescent="0.25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2" t="s">
        <v>2</v>
      </c>
    </row>
    <row r="2" spans="1:12" s="2" customFormat="1" ht="3.75" customHeight="1" x14ac:dyDescent="0.2">
      <c r="A2" s="54"/>
      <c r="B2" s="54"/>
      <c r="C2" s="54"/>
      <c r="D2" s="54"/>
      <c r="E2" s="25"/>
      <c r="F2" s="26"/>
      <c r="G2" s="26"/>
      <c r="H2" s="26"/>
      <c r="I2" s="26"/>
      <c r="J2" s="26"/>
      <c r="K2" s="26"/>
      <c r="L2" s="26"/>
    </row>
    <row r="3" spans="1:12" s="2" customFormat="1" ht="12.75" customHeight="1" x14ac:dyDescent="0.2">
      <c r="A3" s="24" t="s">
        <v>65</v>
      </c>
      <c r="B3" s="64"/>
      <c r="C3" s="65"/>
      <c r="D3" s="55" t="s">
        <v>84</v>
      </c>
      <c r="E3" s="56"/>
      <c r="F3" s="56"/>
      <c r="G3" s="56"/>
      <c r="H3" s="56"/>
      <c r="I3" s="56"/>
      <c r="J3" s="56"/>
      <c r="K3" s="56"/>
      <c r="L3" s="57"/>
    </row>
    <row r="4" spans="1:12" s="2" customFormat="1" ht="12.75" customHeight="1" x14ac:dyDescent="0.2">
      <c r="A4" s="24" t="s">
        <v>68</v>
      </c>
      <c r="B4" s="64"/>
      <c r="C4" s="65"/>
      <c r="D4" s="58"/>
      <c r="E4" s="59"/>
      <c r="F4" s="59"/>
      <c r="G4" s="59"/>
      <c r="H4" s="59"/>
      <c r="I4" s="59"/>
      <c r="J4" s="59"/>
      <c r="K4" s="59"/>
      <c r="L4" s="60"/>
    </row>
    <row r="5" spans="1:12" s="2" customFormat="1" ht="12.75" customHeight="1" x14ac:dyDescent="0.2">
      <c r="A5" s="24" t="s">
        <v>67</v>
      </c>
      <c r="B5" s="64"/>
      <c r="C5" s="65"/>
      <c r="D5" s="58"/>
      <c r="E5" s="59"/>
      <c r="F5" s="59"/>
      <c r="G5" s="59"/>
      <c r="H5" s="59"/>
      <c r="I5" s="59"/>
      <c r="J5" s="59"/>
      <c r="K5" s="59"/>
      <c r="L5" s="60"/>
    </row>
    <row r="6" spans="1:12" s="2" customFormat="1" ht="12.75" customHeight="1" x14ac:dyDescent="0.2">
      <c r="A6" s="24" t="s">
        <v>69</v>
      </c>
      <c r="B6" s="64"/>
      <c r="C6" s="65"/>
      <c r="D6" s="58"/>
      <c r="E6" s="59"/>
      <c r="F6" s="59"/>
      <c r="G6" s="59"/>
      <c r="H6" s="59"/>
      <c r="I6" s="59"/>
      <c r="J6" s="59"/>
      <c r="K6" s="59"/>
      <c r="L6" s="60"/>
    </row>
    <row r="7" spans="1:12" s="2" customFormat="1" ht="12.75" customHeight="1" x14ac:dyDescent="0.2">
      <c r="A7" s="24" t="s">
        <v>57</v>
      </c>
      <c r="B7" s="64"/>
      <c r="C7" s="65"/>
      <c r="D7" s="58"/>
      <c r="E7" s="59"/>
      <c r="F7" s="59"/>
      <c r="G7" s="59"/>
      <c r="H7" s="59"/>
      <c r="I7" s="59"/>
      <c r="J7" s="59"/>
      <c r="K7" s="59"/>
      <c r="L7" s="60"/>
    </row>
    <row r="8" spans="1:12" s="2" customFormat="1" ht="12.75" customHeight="1" x14ac:dyDescent="0.2">
      <c r="A8" s="24" t="s">
        <v>58</v>
      </c>
      <c r="B8" s="64"/>
      <c r="C8" s="65"/>
      <c r="D8" s="61"/>
      <c r="E8" s="62"/>
      <c r="F8" s="62"/>
      <c r="G8" s="62"/>
      <c r="H8" s="62"/>
      <c r="I8" s="62"/>
      <c r="J8" s="62"/>
      <c r="K8" s="62"/>
      <c r="L8" s="63"/>
    </row>
    <row r="9" spans="1:12" s="2" customFormat="1" ht="10.5" customHeight="1" x14ac:dyDescent="0.2">
      <c r="A9" s="3"/>
      <c r="B9" s="3"/>
      <c r="C9" s="3"/>
      <c r="D9" s="3"/>
      <c r="E9" s="8"/>
      <c r="F9" s="8"/>
      <c r="G9" s="8"/>
      <c r="H9" s="8"/>
      <c r="I9" s="8"/>
      <c r="J9" s="8"/>
      <c r="K9" s="8"/>
    </row>
    <row r="10" spans="1:12" s="2" customFormat="1" ht="13.5" customHeight="1" x14ac:dyDescent="0.2">
      <c r="A10" s="31" t="s">
        <v>75</v>
      </c>
      <c r="B10" s="32" t="s">
        <v>59</v>
      </c>
      <c r="C10" s="32" t="s">
        <v>72</v>
      </c>
      <c r="D10" s="31" t="s">
        <v>71</v>
      </c>
      <c r="E10" s="29" t="s">
        <v>1</v>
      </c>
      <c r="F10" s="29" t="s">
        <v>0</v>
      </c>
      <c r="G10" s="29" t="s">
        <v>77</v>
      </c>
      <c r="H10" s="32" t="s">
        <v>70</v>
      </c>
      <c r="I10" s="29" t="s">
        <v>1</v>
      </c>
      <c r="J10" s="29" t="s">
        <v>0</v>
      </c>
      <c r="K10" s="29" t="s">
        <v>77</v>
      </c>
      <c r="L10" s="33" t="s">
        <v>66</v>
      </c>
    </row>
    <row r="11" spans="1:12" s="2" customFormat="1" ht="13.5" customHeight="1" x14ac:dyDescent="0.2">
      <c r="A11" s="48"/>
      <c r="B11" s="50"/>
      <c r="C11" s="48"/>
      <c r="D11" s="52"/>
      <c r="E11" s="44"/>
      <c r="F11" s="42"/>
      <c r="G11" s="40" t="str">
        <f t="shared" ref="G11" si="0">IFERROR(INDEX(Ahaettu_tafla,6-E11,F11),"")</f>
        <v/>
      </c>
      <c r="H11" s="30"/>
      <c r="I11" s="44"/>
      <c r="J11" s="46"/>
      <c r="K11" s="40" t="str">
        <f t="shared" ref="K11" si="1">IFERROR(INDEX(Ahaettu_tafla,6-I11,J11),"")</f>
        <v/>
      </c>
      <c r="L11" s="28"/>
    </row>
    <row r="12" spans="1:12" s="2" customFormat="1" ht="13.5" customHeight="1" x14ac:dyDescent="0.2">
      <c r="A12" s="49"/>
      <c r="B12" s="51"/>
      <c r="C12" s="49"/>
      <c r="D12" s="53"/>
      <c r="E12" s="45"/>
      <c r="F12" s="43"/>
      <c r="G12" s="41"/>
      <c r="H12" s="30"/>
      <c r="I12" s="45"/>
      <c r="J12" s="47"/>
      <c r="K12" s="41"/>
      <c r="L12" s="28"/>
    </row>
    <row r="13" spans="1:12" s="2" customFormat="1" ht="13.5" customHeight="1" x14ac:dyDescent="0.2">
      <c r="A13" s="48"/>
      <c r="B13" s="50"/>
      <c r="C13" s="48"/>
      <c r="D13" s="52"/>
      <c r="E13" s="44"/>
      <c r="F13" s="42"/>
      <c r="G13" s="40" t="str">
        <f t="shared" ref="G13" si="2">IFERROR(INDEX(Ahaettu_tafla,6-E13,F13),"")</f>
        <v/>
      </c>
      <c r="H13" s="30"/>
      <c r="I13" s="44"/>
      <c r="J13" s="46"/>
      <c r="K13" s="40" t="str">
        <f t="shared" ref="K13" si="3">IFERROR(INDEX(Ahaettu_tafla,6-I13,J13),"")</f>
        <v/>
      </c>
      <c r="L13" s="28"/>
    </row>
    <row r="14" spans="1:12" s="2" customFormat="1" ht="13.5" customHeight="1" x14ac:dyDescent="0.2">
      <c r="A14" s="49"/>
      <c r="B14" s="51"/>
      <c r="C14" s="49"/>
      <c r="D14" s="53"/>
      <c r="E14" s="45"/>
      <c r="F14" s="43"/>
      <c r="G14" s="41"/>
      <c r="H14" s="30"/>
      <c r="I14" s="45"/>
      <c r="J14" s="47"/>
      <c r="K14" s="41"/>
      <c r="L14" s="28"/>
    </row>
    <row r="15" spans="1:12" s="2" customFormat="1" ht="13.5" customHeight="1" x14ac:dyDescent="0.2">
      <c r="A15" s="48"/>
      <c r="B15" s="50"/>
      <c r="C15" s="48"/>
      <c r="D15" s="52"/>
      <c r="E15" s="44"/>
      <c r="F15" s="42"/>
      <c r="G15" s="40" t="str">
        <f t="shared" ref="G15" si="4">IFERROR(INDEX(Ahaettu_tafla,6-E15,F15),"")</f>
        <v/>
      </c>
      <c r="H15" s="30"/>
      <c r="I15" s="44"/>
      <c r="J15" s="46"/>
      <c r="K15" s="40" t="str">
        <f t="shared" ref="K15" si="5">IFERROR(INDEX(Ahaettu_tafla,6-I15,J15),"")</f>
        <v/>
      </c>
      <c r="L15" s="28"/>
    </row>
    <row r="16" spans="1:12" s="2" customFormat="1" ht="13.5" customHeight="1" x14ac:dyDescent="0.2">
      <c r="A16" s="49"/>
      <c r="B16" s="51"/>
      <c r="C16" s="49"/>
      <c r="D16" s="53"/>
      <c r="E16" s="45"/>
      <c r="F16" s="43"/>
      <c r="G16" s="41"/>
      <c r="H16" s="30"/>
      <c r="I16" s="45"/>
      <c r="J16" s="47"/>
      <c r="K16" s="41"/>
      <c r="L16" s="28"/>
    </row>
    <row r="17" spans="1:12" s="2" customFormat="1" ht="13.5" customHeight="1" x14ac:dyDescent="0.2">
      <c r="A17" s="48"/>
      <c r="B17" s="50"/>
      <c r="C17" s="48"/>
      <c r="D17" s="52"/>
      <c r="E17" s="44"/>
      <c r="F17" s="42"/>
      <c r="G17" s="40" t="str">
        <f t="shared" ref="G17" si="6">IFERROR(INDEX(Ahaettu_tafla,6-E17,F17),"")</f>
        <v/>
      </c>
      <c r="H17" s="30"/>
      <c r="I17" s="44"/>
      <c r="J17" s="46"/>
      <c r="K17" s="40" t="str">
        <f t="shared" ref="K17" si="7">IFERROR(INDEX(Ahaettu_tafla,6-I17,J17),"")</f>
        <v/>
      </c>
      <c r="L17" s="28"/>
    </row>
    <row r="18" spans="1:12" s="2" customFormat="1" ht="13.5" customHeight="1" x14ac:dyDescent="0.2">
      <c r="A18" s="49"/>
      <c r="B18" s="51"/>
      <c r="C18" s="49"/>
      <c r="D18" s="53"/>
      <c r="E18" s="45"/>
      <c r="F18" s="43"/>
      <c r="G18" s="41"/>
      <c r="H18" s="30"/>
      <c r="I18" s="45"/>
      <c r="J18" s="47"/>
      <c r="K18" s="41"/>
      <c r="L18" s="28"/>
    </row>
    <row r="19" spans="1:12" s="2" customFormat="1" ht="13.5" customHeight="1" x14ac:dyDescent="0.2">
      <c r="A19" s="48"/>
      <c r="B19" s="50"/>
      <c r="C19" s="48"/>
      <c r="D19" s="52"/>
      <c r="E19" s="44"/>
      <c r="F19" s="42"/>
      <c r="G19" s="40" t="str">
        <f t="shared" ref="G19" si="8">IFERROR(INDEX(Ahaettu_tafla,6-E19,F19),"")</f>
        <v/>
      </c>
      <c r="H19" s="30"/>
      <c r="I19" s="44"/>
      <c r="J19" s="46"/>
      <c r="K19" s="40" t="str">
        <f t="shared" ref="K19" si="9">IFERROR(INDEX(Ahaettu_tafla,6-I19,J19),"")</f>
        <v/>
      </c>
      <c r="L19" s="28"/>
    </row>
    <row r="20" spans="1:12" s="2" customFormat="1" ht="13.5" customHeight="1" x14ac:dyDescent="0.2">
      <c r="A20" s="49"/>
      <c r="B20" s="51"/>
      <c r="C20" s="49"/>
      <c r="D20" s="53"/>
      <c r="E20" s="45"/>
      <c r="F20" s="43"/>
      <c r="G20" s="41"/>
      <c r="H20" s="30"/>
      <c r="I20" s="45"/>
      <c r="J20" s="47"/>
      <c r="K20" s="41"/>
      <c r="L20" s="28"/>
    </row>
    <row r="21" spans="1:12" s="2" customFormat="1" ht="13.5" customHeight="1" x14ac:dyDescent="0.2">
      <c r="A21" s="48"/>
      <c r="B21" s="50"/>
      <c r="C21" s="48"/>
      <c r="D21" s="52"/>
      <c r="E21" s="44"/>
      <c r="F21" s="42"/>
      <c r="G21" s="40" t="str">
        <f t="shared" ref="G21" si="10">IFERROR(INDEX(Ahaettu_tafla,6-E21,F21),"")</f>
        <v/>
      </c>
      <c r="H21" s="30"/>
      <c r="I21" s="44"/>
      <c r="J21" s="46"/>
      <c r="K21" s="40" t="str">
        <f t="shared" ref="K21" si="11">IFERROR(INDEX(Ahaettu_tafla,6-I21,J21),"")</f>
        <v/>
      </c>
      <c r="L21" s="28"/>
    </row>
    <row r="22" spans="1:12" s="2" customFormat="1" ht="13.5" customHeight="1" x14ac:dyDescent="0.2">
      <c r="A22" s="49"/>
      <c r="B22" s="51"/>
      <c r="C22" s="49"/>
      <c r="D22" s="53"/>
      <c r="E22" s="45"/>
      <c r="F22" s="43"/>
      <c r="G22" s="41"/>
      <c r="H22" s="30"/>
      <c r="I22" s="45"/>
      <c r="J22" s="47"/>
      <c r="K22" s="41"/>
      <c r="L22" s="28"/>
    </row>
    <row r="23" spans="1:12" s="2" customFormat="1" ht="13.5" customHeight="1" x14ac:dyDescent="0.2">
      <c r="A23" s="48"/>
      <c r="B23" s="50"/>
      <c r="C23" s="48"/>
      <c r="D23" s="52"/>
      <c r="E23" s="44"/>
      <c r="F23" s="42"/>
      <c r="G23" s="40" t="str">
        <f t="shared" ref="G23" si="12">IFERROR(INDEX(Ahaettu_tafla,6-E23,F23),"")</f>
        <v/>
      </c>
      <c r="H23" s="30"/>
      <c r="I23" s="44"/>
      <c r="J23" s="46"/>
      <c r="K23" s="40" t="str">
        <f t="shared" ref="K23" si="13">IFERROR(INDEX(Ahaettu_tafla,6-I23,J23),"")</f>
        <v/>
      </c>
      <c r="L23" s="28"/>
    </row>
    <row r="24" spans="1:12" s="2" customFormat="1" ht="13.5" customHeight="1" x14ac:dyDescent="0.2">
      <c r="A24" s="49"/>
      <c r="B24" s="51"/>
      <c r="C24" s="49"/>
      <c r="D24" s="53"/>
      <c r="E24" s="45"/>
      <c r="F24" s="43"/>
      <c r="G24" s="41"/>
      <c r="H24" s="30"/>
      <c r="I24" s="45"/>
      <c r="J24" s="47"/>
      <c r="K24" s="41"/>
      <c r="L24" s="28"/>
    </row>
    <row r="25" spans="1:12" s="2" customFormat="1" ht="13.5" customHeight="1" x14ac:dyDescent="0.2">
      <c r="A25" s="48"/>
      <c r="B25" s="50"/>
      <c r="C25" s="48"/>
      <c r="D25" s="52"/>
      <c r="E25" s="44"/>
      <c r="F25" s="42"/>
      <c r="G25" s="40" t="str">
        <f t="shared" ref="G25" si="14">IFERROR(INDEX(Ahaettu_tafla,6-E25,F25),"")</f>
        <v/>
      </c>
      <c r="H25" s="30"/>
      <c r="I25" s="44"/>
      <c r="J25" s="46"/>
      <c r="K25" s="40" t="str">
        <f t="shared" ref="K25" si="15">IFERROR(INDEX(Ahaettu_tafla,6-I25,J25),"")</f>
        <v/>
      </c>
      <c r="L25" s="28"/>
    </row>
    <row r="26" spans="1:12" s="2" customFormat="1" ht="13.5" customHeight="1" x14ac:dyDescent="0.2">
      <c r="A26" s="49"/>
      <c r="B26" s="51"/>
      <c r="C26" s="49"/>
      <c r="D26" s="53"/>
      <c r="E26" s="45"/>
      <c r="F26" s="43"/>
      <c r="G26" s="41"/>
      <c r="H26" s="30"/>
      <c r="I26" s="45"/>
      <c r="J26" s="47"/>
      <c r="K26" s="41"/>
      <c r="L26" s="28"/>
    </row>
    <row r="27" spans="1:12" s="2" customFormat="1" ht="13.5" customHeight="1" x14ac:dyDescent="0.2">
      <c r="A27" s="48"/>
      <c r="B27" s="50"/>
      <c r="C27" s="48"/>
      <c r="D27" s="52"/>
      <c r="E27" s="44"/>
      <c r="F27" s="42"/>
      <c r="G27" s="40" t="str">
        <f t="shared" ref="G27" si="16">IFERROR(INDEX(Ahaettu_tafla,6-E27,F27),"")</f>
        <v/>
      </c>
      <c r="H27" s="30"/>
      <c r="I27" s="44"/>
      <c r="J27" s="46"/>
      <c r="K27" s="40" t="str">
        <f t="shared" ref="K27" si="17">IFERROR(INDEX(Ahaettu_tafla,6-I27,J27),"")</f>
        <v/>
      </c>
      <c r="L27" s="28"/>
    </row>
    <row r="28" spans="1:12" s="2" customFormat="1" ht="13.5" customHeight="1" x14ac:dyDescent="0.2">
      <c r="A28" s="49"/>
      <c r="B28" s="51"/>
      <c r="C28" s="49"/>
      <c r="D28" s="53"/>
      <c r="E28" s="45"/>
      <c r="F28" s="43"/>
      <c r="G28" s="41"/>
      <c r="H28" s="30"/>
      <c r="I28" s="45"/>
      <c r="J28" s="47"/>
      <c r="K28" s="41"/>
      <c r="L28" s="28"/>
    </row>
    <row r="29" spans="1:12" s="2" customFormat="1" ht="13.5" customHeight="1" x14ac:dyDescent="0.2">
      <c r="A29" s="48"/>
      <c r="B29" s="50"/>
      <c r="C29" s="48"/>
      <c r="D29" s="52"/>
      <c r="E29" s="44"/>
      <c r="F29" s="42"/>
      <c r="G29" s="40" t="str">
        <f t="shared" ref="G29" si="18">IFERROR(INDEX(Ahaettu_tafla,6-E29,F29),"")</f>
        <v/>
      </c>
      <c r="H29" s="30"/>
      <c r="I29" s="44"/>
      <c r="J29" s="46"/>
      <c r="K29" s="40" t="str">
        <f t="shared" ref="K29" si="19">IFERROR(INDEX(Ahaettu_tafla,6-I29,J29),"")</f>
        <v/>
      </c>
      <c r="L29" s="28"/>
    </row>
    <row r="30" spans="1:12" s="2" customFormat="1" ht="13.5" customHeight="1" x14ac:dyDescent="0.2">
      <c r="A30" s="49"/>
      <c r="B30" s="51"/>
      <c r="C30" s="49"/>
      <c r="D30" s="53"/>
      <c r="E30" s="45"/>
      <c r="F30" s="43"/>
      <c r="G30" s="41"/>
      <c r="H30" s="30"/>
      <c r="I30" s="45"/>
      <c r="J30" s="47"/>
      <c r="K30" s="41"/>
      <c r="L30" s="28"/>
    </row>
    <row r="31" spans="1:12" s="2" customFormat="1" ht="13.5" customHeight="1" x14ac:dyDescent="0.2">
      <c r="A31" s="48"/>
      <c r="B31" s="50"/>
      <c r="C31" s="48"/>
      <c r="D31" s="52"/>
      <c r="E31" s="44"/>
      <c r="F31" s="42"/>
      <c r="G31" s="40" t="str">
        <f t="shared" ref="G31" si="20">IFERROR(INDEX(Ahaettu_tafla,6-E31,F31),"")</f>
        <v/>
      </c>
      <c r="H31" s="30"/>
      <c r="I31" s="44"/>
      <c r="J31" s="46"/>
      <c r="K31" s="40" t="str">
        <f t="shared" ref="K31" si="21">IFERROR(INDEX(Ahaettu_tafla,6-I31,J31),"")</f>
        <v/>
      </c>
      <c r="L31" s="28"/>
    </row>
    <row r="32" spans="1:12" s="2" customFormat="1" ht="13.5" customHeight="1" x14ac:dyDescent="0.2">
      <c r="A32" s="49"/>
      <c r="B32" s="51"/>
      <c r="C32" s="49"/>
      <c r="D32" s="53"/>
      <c r="E32" s="45"/>
      <c r="F32" s="43"/>
      <c r="G32" s="41"/>
      <c r="H32" s="30"/>
      <c r="I32" s="45"/>
      <c r="J32" s="47"/>
      <c r="K32" s="41"/>
      <c r="L32" s="28"/>
    </row>
    <row r="33" spans="1:12" s="2" customFormat="1" ht="13.5" customHeight="1" x14ac:dyDescent="0.2">
      <c r="A33" s="48"/>
      <c r="B33" s="50"/>
      <c r="C33" s="48"/>
      <c r="D33" s="52"/>
      <c r="E33" s="44"/>
      <c r="F33" s="42"/>
      <c r="G33" s="40" t="str">
        <f t="shared" ref="G33" si="22">IFERROR(INDEX(Ahaettu_tafla,6-E33,F33),"")</f>
        <v/>
      </c>
      <c r="H33" s="30"/>
      <c r="I33" s="44"/>
      <c r="J33" s="46"/>
      <c r="K33" s="40" t="str">
        <f t="shared" ref="K33" si="23">IFERROR(INDEX(Ahaettu_tafla,6-I33,J33),"")</f>
        <v/>
      </c>
      <c r="L33" s="28"/>
    </row>
    <row r="34" spans="1:12" s="2" customFormat="1" ht="13.5" customHeight="1" x14ac:dyDescent="0.2">
      <c r="A34" s="49"/>
      <c r="B34" s="51"/>
      <c r="C34" s="49"/>
      <c r="D34" s="53"/>
      <c r="E34" s="45"/>
      <c r="F34" s="43"/>
      <c r="G34" s="41"/>
      <c r="H34" s="30"/>
      <c r="I34" s="45"/>
      <c r="J34" s="47"/>
      <c r="K34" s="41"/>
      <c r="L34" s="28"/>
    </row>
    <row r="35" spans="1:12" ht="13.5" customHeight="1" x14ac:dyDescent="0.2">
      <c r="A35" s="48"/>
      <c r="B35" s="50"/>
      <c r="C35" s="48"/>
      <c r="D35" s="52"/>
      <c r="E35" s="44"/>
      <c r="F35" s="42"/>
      <c r="G35" s="40" t="str">
        <f t="shared" ref="G35" si="24">IFERROR(INDEX(Ahaettu_tafla,6-E35,F35),"")</f>
        <v/>
      </c>
      <c r="H35" s="30"/>
      <c r="I35" s="44"/>
      <c r="J35" s="46"/>
      <c r="K35" s="40" t="str">
        <f t="shared" ref="K35" si="25">IFERROR(INDEX(Ahaettu_tafla,6-I35,J35),"")</f>
        <v/>
      </c>
      <c r="L35" s="28"/>
    </row>
    <row r="36" spans="1:12" ht="13.5" customHeight="1" x14ac:dyDescent="0.2">
      <c r="A36" s="49"/>
      <c r="B36" s="51"/>
      <c r="C36" s="49"/>
      <c r="D36" s="53"/>
      <c r="E36" s="45"/>
      <c r="F36" s="43"/>
      <c r="G36" s="41"/>
      <c r="H36" s="30"/>
      <c r="I36" s="45"/>
      <c r="J36" s="47"/>
      <c r="K36" s="41"/>
      <c r="L36" s="28"/>
    </row>
    <row r="37" spans="1:12" ht="13.5" customHeight="1" x14ac:dyDescent="0.2">
      <c r="A37" s="48"/>
      <c r="B37" s="50"/>
      <c r="C37" s="48"/>
      <c r="D37" s="52"/>
      <c r="E37" s="44"/>
      <c r="F37" s="42"/>
      <c r="G37" s="40" t="str">
        <f t="shared" ref="G37" si="26">IFERROR(INDEX(Ahaettu_tafla,6-E37,F37),"")</f>
        <v/>
      </c>
      <c r="H37" s="30"/>
      <c r="I37" s="44"/>
      <c r="J37" s="46"/>
      <c r="K37" s="40" t="str">
        <f t="shared" ref="K37" si="27">IFERROR(INDEX(Ahaettu_tafla,6-I37,J37),"")</f>
        <v/>
      </c>
      <c r="L37" s="28"/>
    </row>
    <row r="38" spans="1:12" ht="13.5" customHeight="1" x14ac:dyDescent="0.2">
      <c r="A38" s="49"/>
      <c r="B38" s="51"/>
      <c r="C38" s="49"/>
      <c r="D38" s="53"/>
      <c r="E38" s="45"/>
      <c r="F38" s="43"/>
      <c r="G38" s="41"/>
      <c r="H38" s="30"/>
      <c r="I38" s="45"/>
      <c r="J38" s="47"/>
      <c r="K38" s="41"/>
      <c r="L38" s="28"/>
    </row>
  </sheetData>
  <sheetProtection selectLockedCells="1"/>
  <mergeCells count="148">
    <mergeCell ref="K37:K38"/>
    <mergeCell ref="F35:F36"/>
    <mergeCell ref="G35:G36"/>
    <mergeCell ref="I35:I36"/>
    <mergeCell ref="J35:J36"/>
    <mergeCell ref="K35:K36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E37:E38"/>
    <mergeCell ref="F37:F38"/>
    <mergeCell ref="G37:G38"/>
    <mergeCell ref="I37:I38"/>
    <mergeCell ref="J37:J38"/>
    <mergeCell ref="K33:K34"/>
    <mergeCell ref="F31:F32"/>
    <mergeCell ref="G31:G32"/>
    <mergeCell ref="I31:I32"/>
    <mergeCell ref="J31:J32"/>
    <mergeCell ref="K31:K32"/>
    <mergeCell ref="A31:A32"/>
    <mergeCell ref="B31:B32"/>
    <mergeCell ref="C31:C32"/>
    <mergeCell ref="D31:D32"/>
    <mergeCell ref="E31:E32"/>
    <mergeCell ref="A33:A34"/>
    <mergeCell ref="B33:B34"/>
    <mergeCell ref="C33:C34"/>
    <mergeCell ref="D33:D34"/>
    <mergeCell ref="E33:E34"/>
    <mergeCell ref="F33:F34"/>
    <mergeCell ref="G33:G34"/>
    <mergeCell ref="I33:I34"/>
    <mergeCell ref="J33:J34"/>
    <mergeCell ref="K29:K30"/>
    <mergeCell ref="F27:F28"/>
    <mergeCell ref="G27:G28"/>
    <mergeCell ref="I27:I28"/>
    <mergeCell ref="J27:J28"/>
    <mergeCell ref="K27:K28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F29:F30"/>
    <mergeCell ref="G29:G30"/>
    <mergeCell ref="I29:I30"/>
    <mergeCell ref="J29:J30"/>
    <mergeCell ref="K25:K26"/>
    <mergeCell ref="F23:F24"/>
    <mergeCell ref="G23:G24"/>
    <mergeCell ref="I23:I24"/>
    <mergeCell ref="J23:J24"/>
    <mergeCell ref="K23:K24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F25:F26"/>
    <mergeCell ref="G25:G26"/>
    <mergeCell ref="I25:I26"/>
    <mergeCell ref="J25:J26"/>
    <mergeCell ref="K21:K22"/>
    <mergeCell ref="F19:F20"/>
    <mergeCell ref="G19:G20"/>
    <mergeCell ref="I19:I20"/>
    <mergeCell ref="J19:J20"/>
    <mergeCell ref="K19:K20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F21:F22"/>
    <mergeCell ref="G21:G22"/>
    <mergeCell ref="I21:I22"/>
    <mergeCell ref="J21:J22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F13:F14"/>
    <mergeCell ref="G13:G14"/>
    <mergeCell ref="I13:I14"/>
    <mergeCell ref="J13:J14"/>
    <mergeCell ref="K17:K18"/>
    <mergeCell ref="F15:F16"/>
    <mergeCell ref="G15:G16"/>
    <mergeCell ref="I15:I16"/>
    <mergeCell ref="J15:J16"/>
    <mergeCell ref="K15:K16"/>
    <mergeCell ref="F17:F18"/>
    <mergeCell ref="G17:G18"/>
    <mergeCell ref="I17:I18"/>
    <mergeCell ref="J17:J18"/>
    <mergeCell ref="A2:D2"/>
    <mergeCell ref="D3:L8"/>
    <mergeCell ref="B3:C3"/>
    <mergeCell ref="B4:C4"/>
    <mergeCell ref="B5:C5"/>
    <mergeCell ref="B6:C6"/>
    <mergeCell ref="B7:C7"/>
    <mergeCell ref="B8:C8"/>
    <mergeCell ref="K13:K14"/>
    <mergeCell ref="F11:F12"/>
    <mergeCell ref="G11:G12"/>
    <mergeCell ref="I11:I12"/>
    <mergeCell ref="J11:J12"/>
    <mergeCell ref="K11:K12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</mergeCells>
  <dataValidations count="1">
    <dataValidation type="list" allowBlank="1" showInputMessage="1" showErrorMessage="1" sqref="E11:F11 E29:F29 I11:J11 I13:J13 E13:F13 I15:J15 E15:F15 I17:J17 E17:F17 I19:J19 E19:F19 I21:J21 E21:F21 I23:J23 E23:F23 I25:J25 E25:F25 I27:J27 E27:F27 I29:J29 E31:F31 I31:J31 E33:F33 I33:J33 E35:F35 I35:J35 E37:F37 I37:J37" xr:uid="{043F2897-4997-461C-BDCD-CC752D511DF3}">
      <formula1>"1,2,3,4,5"</formula1>
    </dataValidation>
  </dataValidations>
  <pageMargins left="0.39370078740157483" right="0.39370078740157483" top="0.78740157480314965" bottom="0.55118110236220474" header="0.31496062992125984" footer="0.31496062992125984"/>
  <pageSetup paperSize="9" scale="82" fitToHeight="0" orientation="landscape" r:id="rId1"/>
  <headerFooter alignWithMargins="0">
    <oddHeader>&amp;R&amp;10&amp;K0099D8&amp;G</oddHeader>
    <oddFooter xml:space="preserve">&amp;C
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3" operator="between" id="{59F02A45-8C42-47B6-9CF6-2B521548AE23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132" operator="between" id="{6184ED87-57AC-426E-9F7F-5C4A6F3053E4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131" operator="between" id="{E5EF71B0-85A8-4860-95BD-E19723971817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134" operator="between" id="{09112AAC-7EA9-46F8-A6FC-EDADF552102A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m:sqref>G11 K11</xm:sqref>
        </x14:conditionalFormatting>
        <x14:conditionalFormatting xmlns:xm="http://schemas.microsoft.com/office/excel/2006/main">
          <x14:cfRule type="cellIs" priority="57" operator="between" id="{2824B08A-B9ED-41FD-80C7-3E756280DCF4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60" operator="between" id="{1EE261BB-FD34-4A8C-86C3-9280604430A8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59" operator="between" id="{6C45CFED-6BB5-4A8C-BD21-5ABA940E9052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58" operator="between" id="{DC48621C-8BEF-4055-A296-194B19304C12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m:sqref>G13 K13</xm:sqref>
        </x14:conditionalFormatting>
        <x14:conditionalFormatting xmlns:xm="http://schemas.microsoft.com/office/excel/2006/main">
          <x14:cfRule type="cellIs" priority="56" operator="between" id="{68A1677E-6D45-4394-946E-98711B0C50F6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55" operator="between" id="{BD6D9E6C-F62B-49C7-BC4E-90A36B7F8070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54" operator="between" id="{AF5D7D45-03AC-48C3-8373-4511ACA41EB8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53" operator="between" id="{413EF3A9-F294-457D-8D67-5DB40D7A87EF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G15 K15</xm:sqref>
        </x14:conditionalFormatting>
        <x14:conditionalFormatting xmlns:xm="http://schemas.microsoft.com/office/excel/2006/main">
          <x14:cfRule type="cellIs" priority="50" operator="between" id="{F9DF9699-82FE-44A0-9907-E919DBD69CC1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52" operator="between" id="{9590BB88-B66B-4C9B-864F-25D14D390F36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51" operator="between" id="{6A67E548-B1B0-4695-A508-EB2C164875D1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49" operator="between" id="{D254F547-0EFA-40B9-8589-1BD3DC4AFC13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G17 K17</xm:sqref>
        </x14:conditionalFormatting>
        <x14:conditionalFormatting xmlns:xm="http://schemas.microsoft.com/office/excel/2006/main">
          <x14:cfRule type="cellIs" priority="45" operator="between" id="{E8251135-DC19-4414-8618-C939D1DFAB09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48" operator="between" id="{7FE98603-DE0F-4AE7-8B88-5C8AAD3EE59B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47" operator="between" id="{EBC42556-67CC-474F-BB3A-678F462110EF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46" operator="between" id="{220FCCAA-C6C8-4392-868E-5C5AC8BE3911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m:sqref>G19 K19</xm:sqref>
        </x14:conditionalFormatting>
        <x14:conditionalFormatting xmlns:xm="http://schemas.microsoft.com/office/excel/2006/main">
          <x14:cfRule type="cellIs" priority="43" operator="between" id="{778FD26D-D76B-40BD-B2E4-495ABA720E83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42" operator="between" id="{C6B3FB54-11A3-43E8-BA51-8A2138214628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41" operator="between" id="{79AC533F-62EE-41AE-B61C-71E3C84EF714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44" operator="between" id="{D4881120-5BDA-426A-9FF2-9E7F45E9A8E9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m:sqref>G21 K21</xm:sqref>
        </x14:conditionalFormatting>
        <x14:conditionalFormatting xmlns:xm="http://schemas.microsoft.com/office/excel/2006/main">
          <x14:cfRule type="cellIs" priority="37" operator="between" id="{C7596C72-6B36-4D89-A039-D17F5406BE02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14:cfRule type="cellIs" priority="38" operator="between" id="{E89DD644-B0C3-4277-B1A9-EFE3CBD5DA9B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39" operator="between" id="{117096D7-3DD5-4730-A49D-202F58A28418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40" operator="between" id="{959FE1A4-80F6-4585-972B-5CE4594D0F17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m:sqref>G23 K23</xm:sqref>
        </x14:conditionalFormatting>
        <x14:conditionalFormatting xmlns:xm="http://schemas.microsoft.com/office/excel/2006/main">
          <x14:cfRule type="cellIs" priority="36" operator="between" id="{5DA42E5E-98D2-4B26-B4AF-F602B4FBEBDD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35" operator="between" id="{B8F42AB4-42FA-4814-9E08-7E25269A5AC4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34" operator="between" id="{66C59C94-9593-4A61-941E-A737C8745E69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33" operator="between" id="{B5B2A0B7-436A-4784-9220-5E3F32606414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G25 K25</xm:sqref>
        </x14:conditionalFormatting>
        <x14:conditionalFormatting xmlns:xm="http://schemas.microsoft.com/office/excel/2006/main">
          <x14:cfRule type="cellIs" priority="30" operator="between" id="{D7BF7A56-08CD-46B5-BA74-62032B7840DE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32" operator="between" id="{2B5EDE37-0928-419F-8FB4-CB9172D7755D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31" operator="between" id="{D8A68435-12CA-42B9-8FB6-B812E11477E1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29" operator="between" id="{ECAAEC7C-50CF-48BF-9C01-8B85E86A9185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G27 K27</xm:sqref>
        </x14:conditionalFormatting>
        <x14:conditionalFormatting xmlns:xm="http://schemas.microsoft.com/office/excel/2006/main">
          <x14:cfRule type="cellIs" priority="28" operator="between" id="{6998D490-0648-4539-A1CA-5BF8218AAB7D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27" operator="between" id="{99962DE4-88B4-4DAF-902A-0DA2A9122FC1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26" operator="between" id="{D2C150FB-791B-43CA-BB8B-2FACC88185A5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25" operator="between" id="{EE9BFE41-3BC8-4572-9E81-9FC36405779B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G29 K29</xm:sqref>
        </x14:conditionalFormatting>
        <x14:conditionalFormatting xmlns:xm="http://schemas.microsoft.com/office/excel/2006/main">
          <x14:cfRule type="cellIs" priority="23" operator="between" id="{1CDF2356-5A31-4D9F-A2AA-54D2396F7DF2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24" operator="between" id="{1183C994-03D8-45AD-AF86-207427FFF5BD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22" operator="between" id="{7D6A433A-E355-4845-B361-3592B4FE0EB8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21" operator="between" id="{B08489EC-5F6F-4575-AC3A-3659231640B9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G31 K31</xm:sqref>
        </x14:conditionalFormatting>
        <x14:conditionalFormatting xmlns:xm="http://schemas.microsoft.com/office/excel/2006/main">
          <x14:cfRule type="cellIs" priority="20" operator="between" id="{6A71CB2B-2764-49ED-9504-F4F0F8909FB7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19" operator="between" id="{99955B9D-CFD7-4DB0-A376-AF0564F22202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18" operator="between" id="{A0FAE570-AB42-4060-BCBA-AC4A5F7CBE78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17" operator="between" id="{D4EDDDE0-7A78-4F17-9026-1B2FA37853C6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G33 K33</xm:sqref>
        </x14:conditionalFormatting>
        <x14:conditionalFormatting xmlns:xm="http://schemas.microsoft.com/office/excel/2006/main">
          <x14:cfRule type="cellIs" priority="16" operator="between" id="{7F5CE33C-CD62-4ED8-B75B-367D9924B7EC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15" operator="between" id="{90A71784-419B-46EF-B802-ED36493093F7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14" operator="between" id="{278A472E-57B7-4139-AC5B-9856A7DFBC92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13" operator="between" id="{4E444E6F-0CA3-4749-9652-B90D48B86D50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G35 K35</xm:sqref>
        </x14:conditionalFormatting>
        <x14:conditionalFormatting xmlns:xm="http://schemas.microsoft.com/office/excel/2006/main">
          <x14:cfRule type="cellIs" priority="10" operator="between" id="{2EC6B51B-13E4-4085-A21B-B8EB32478C1B}">
            <xm:f>Áhætturammi!$AR$20</xm:f>
            <xm:f>Áhætturammi!$AS$20</xm:f>
            <x14:dxf>
              <font>
                <color rgb="FFFFC000"/>
              </font>
              <fill>
                <patternFill>
                  <bgColor rgb="FFFFC000"/>
                </patternFill>
              </fill>
            </x14:dxf>
          </x14:cfRule>
          <x14:cfRule type="cellIs" priority="11" operator="between" id="{46281E54-31EE-49B2-B898-C5C9E9CA9F6D}">
            <xm:f>Áhætturammi!$AR$19</xm:f>
            <xm:f>Áhætturammi!$AS$19</xm:f>
            <x14:dxf>
              <font>
                <color rgb="FFFFFF00"/>
              </font>
              <fill>
                <patternFill>
                  <bgColor rgb="FFFFFF00"/>
                </patternFill>
              </fill>
            </x14:dxf>
          </x14:cfRule>
          <x14:cfRule type="cellIs" priority="12" operator="between" id="{3404494A-D0FA-4BC7-8ACC-6A830A8332E5}">
            <xm:f>Áhætturammi!$AR$18</xm:f>
            <xm:f>Áhætturammi!$AS$18</xm:f>
            <x14:dxf>
              <font>
                <color rgb="FF92D050"/>
              </font>
              <fill>
                <patternFill>
                  <bgColor rgb="FF92D050"/>
                </patternFill>
              </fill>
            </x14:dxf>
          </x14:cfRule>
          <x14:cfRule type="cellIs" priority="9" operator="between" id="{6F39FB14-7D84-49F4-A670-830396CB6D5B}">
            <xm:f>Áhætturammi!$AR$21</xm:f>
            <xm:f>Áhætturammi!$AS$21</xm:f>
            <x14:dxf>
              <font>
                <color rgb="FFFF0000"/>
              </font>
              <fill>
                <patternFill>
                  <bgColor rgb="FFFF0000"/>
                </patternFill>
              </fill>
            </x14:dxf>
          </x14:cfRule>
          <xm:sqref>G37 K37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6795D-CD56-4B07-9F27-30EC0675F820}">
  <sheetPr codeName="Sheet6">
    <tabColor rgb="FFFFFF00"/>
  </sheetPr>
  <dimension ref="B1:J68"/>
  <sheetViews>
    <sheetView zoomScale="70" zoomScaleNormal="70" workbookViewId="0">
      <selection activeCell="C13" sqref="C13"/>
    </sheetView>
  </sheetViews>
  <sheetFormatPr defaultColWidth="9.140625" defaultRowHeight="12.75" x14ac:dyDescent="0.2"/>
  <cols>
    <col min="1" max="1" width="9.140625" style="10"/>
    <col min="2" max="2" width="30.5703125" style="4" customWidth="1"/>
    <col min="3" max="3" width="31.5703125" style="10" customWidth="1"/>
    <col min="4" max="7" width="9.140625" style="10"/>
    <col min="8" max="8" width="11.140625" style="10" customWidth="1"/>
    <col min="9" max="9" width="18.42578125" style="10" customWidth="1"/>
    <col min="10" max="10" width="36.28515625" style="10" customWidth="1"/>
    <col min="11" max="11" width="30.7109375" style="10" customWidth="1"/>
    <col min="12" max="12" width="42.28515625" style="10" customWidth="1"/>
    <col min="13" max="15" width="41" style="10" customWidth="1"/>
    <col min="16" max="16384" width="9.140625" style="10"/>
  </cols>
  <sheetData>
    <row r="1" spans="2:10" x14ac:dyDescent="0.2">
      <c r="B1" s="9" t="s">
        <v>5</v>
      </c>
      <c r="C1" s="27" t="s">
        <v>73</v>
      </c>
    </row>
    <row r="2" spans="2:10" x14ac:dyDescent="0.2">
      <c r="B2" s="9" t="s">
        <v>6</v>
      </c>
      <c r="C2" s="10" t="s">
        <v>76</v>
      </c>
    </row>
    <row r="3" spans="2:10" x14ac:dyDescent="0.2">
      <c r="B3" s="4" t="s">
        <v>4</v>
      </c>
      <c r="C3" s="10" t="s">
        <v>74</v>
      </c>
      <c r="J3" s="11" t="s">
        <v>7</v>
      </c>
    </row>
    <row r="4" spans="2:10" x14ac:dyDescent="0.2">
      <c r="B4" s="4" t="s">
        <v>60</v>
      </c>
      <c r="C4" s="10" t="s">
        <v>75</v>
      </c>
      <c r="J4" s="4" t="s">
        <v>8</v>
      </c>
    </row>
    <row r="5" spans="2:10" ht="12.95" customHeight="1" x14ac:dyDescent="0.2">
      <c r="B5" s="4" t="s">
        <v>61</v>
      </c>
      <c r="C5" s="10" t="s">
        <v>78</v>
      </c>
      <c r="J5" s="4" t="s">
        <v>11</v>
      </c>
    </row>
    <row r="6" spans="2:10" x14ac:dyDescent="0.2">
      <c r="B6" s="4" t="s">
        <v>15</v>
      </c>
      <c r="C6" s="10" t="s">
        <v>79</v>
      </c>
      <c r="J6" s="4" t="s">
        <v>14</v>
      </c>
    </row>
    <row r="7" spans="2:10" x14ac:dyDescent="0.2">
      <c r="B7" s="4" t="s">
        <v>24</v>
      </c>
      <c r="J7" s="4" t="s">
        <v>18</v>
      </c>
    </row>
    <row r="8" spans="2:10" x14ac:dyDescent="0.2">
      <c r="B8" s="4" t="s">
        <v>62</v>
      </c>
      <c r="J8" s="4" t="s">
        <v>21</v>
      </c>
    </row>
    <row r="9" spans="2:10" x14ac:dyDescent="0.2">
      <c r="B9" s="4" t="s">
        <v>32</v>
      </c>
    </row>
    <row r="10" spans="2:10" x14ac:dyDescent="0.2">
      <c r="B10" s="4" t="s">
        <v>63</v>
      </c>
      <c r="J10" s="4" t="s">
        <v>27</v>
      </c>
    </row>
    <row r="11" spans="2:10" x14ac:dyDescent="0.2">
      <c r="B11" s="4" t="s">
        <v>26</v>
      </c>
      <c r="J11" s="4" t="s">
        <v>29</v>
      </c>
    </row>
    <row r="12" spans="2:10" x14ac:dyDescent="0.2">
      <c r="J12" s="4" t="s">
        <v>31</v>
      </c>
    </row>
    <row r="47" spans="2:2" x14ac:dyDescent="0.2">
      <c r="B47" s="10"/>
    </row>
    <row r="49" spans="2:2" ht="29.25" customHeight="1" x14ac:dyDescent="0.2"/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D2F2E-C4BE-4C3D-AC94-D87F46B83E34}">
  <sheetPr codeName="Sheet7">
    <tabColor rgb="FFFFFF00"/>
  </sheetPr>
  <dimension ref="A6:AW21"/>
  <sheetViews>
    <sheetView topLeftCell="AP2" workbookViewId="0">
      <selection activeCell="C13" sqref="C13"/>
    </sheetView>
  </sheetViews>
  <sheetFormatPr defaultRowHeight="15" x14ac:dyDescent="0.25"/>
  <cols>
    <col min="1" max="41" width="2.140625" hidden="1" customWidth="1"/>
  </cols>
  <sheetData>
    <row r="6" spans="43:49" x14ac:dyDescent="0.25">
      <c r="AQ6" s="13" t="s">
        <v>1</v>
      </c>
      <c r="AR6" s="13"/>
      <c r="AS6" s="13"/>
      <c r="AT6" s="13"/>
      <c r="AU6" s="13"/>
      <c r="AV6" s="13"/>
      <c r="AW6" s="13"/>
    </row>
    <row r="7" spans="43:49" x14ac:dyDescent="0.25">
      <c r="AQ7" s="14">
        <v>5</v>
      </c>
      <c r="AR7" s="18">
        <v>8</v>
      </c>
      <c r="AS7" s="18">
        <v>13</v>
      </c>
      <c r="AT7" s="19">
        <v>18</v>
      </c>
      <c r="AU7" s="20">
        <v>23</v>
      </c>
      <c r="AV7" s="20">
        <v>25</v>
      </c>
      <c r="AW7" s="13"/>
    </row>
    <row r="8" spans="43:49" x14ac:dyDescent="0.25">
      <c r="AQ8" s="14">
        <v>4</v>
      </c>
      <c r="AR8" s="18">
        <v>7</v>
      </c>
      <c r="AS8" s="18">
        <v>11</v>
      </c>
      <c r="AT8" s="19">
        <v>16</v>
      </c>
      <c r="AU8" s="19">
        <v>19</v>
      </c>
      <c r="AV8" s="20">
        <v>24</v>
      </c>
      <c r="AW8" s="13"/>
    </row>
    <row r="9" spans="43:49" x14ac:dyDescent="0.25">
      <c r="AQ9" s="14">
        <v>3</v>
      </c>
      <c r="AR9" s="21">
        <v>4</v>
      </c>
      <c r="AS9" s="18">
        <v>9</v>
      </c>
      <c r="AT9" s="18">
        <v>12</v>
      </c>
      <c r="AU9" s="19">
        <v>17</v>
      </c>
      <c r="AV9" s="20">
        <v>22</v>
      </c>
      <c r="AW9" s="13"/>
    </row>
    <row r="10" spans="43:49" x14ac:dyDescent="0.25">
      <c r="AQ10" s="14">
        <v>2</v>
      </c>
      <c r="AR10" s="21">
        <v>2</v>
      </c>
      <c r="AS10" s="21">
        <v>5</v>
      </c>
      <c r="AT10" s="18">
        <v>10</v>
      </c>
      <c r="AU10" s="19">
        <v>15</v>
      </c>
      <c r="AV10" s="19">
        <v>21</v>
      </c>
      <c r="AW10" s="13"/>
    </row>
    <row r="11" spans="43:49" x14ac:dyDescent="0.25">
      <c r="AQ11" s="14">
        <v>1</v>
      </c>
      <c r="AR11" s="21">
        <v>1</v>
      </c>
      <c r="AS11" s="21">
        <v>3</v>
      </c>
      <c r="AT11" s="18">
        <v>6</v>
      </c>
      <c r="AU11" s="18">
        <v>14</v>
      </c>
      <c r="AV11" s="19">
        <v>20</v>
      </c>
      <c r="AW11" s="13"/>
    </row>
    <row r="12" spans="43:49" x14ac:dyDescent="0.25">
      <c r="AQ12" s="16"/>
      <c r="AR12" s="14">
        <v>1</v>
      </c>
      <c r="AS12" s="14">
        <v>2</v>
      </c>
      <c r="AT12" s="14">
        <v>3</v>
      </c>
      <c r="AU12" s="14">
        <v>4</v>
      </c>
      <c r="AV12" s="14">
        <v>5</v>
      </c>
      <c r="AW12" s="13" t="s">
        <v>0</v>
      </c>
    </row>
    <row r="17" spans="43:47" x14ac:dyDescent="0.25">
      <c r="AQ17" s="13"/>
      <c r="AR17" s="13" t="s">
        <v>48</v>
      </c>
      <c r="AS17" s="13"/>
      <c r="AT17" s="13"/>
      <c r="AU17" s="13"/>
    </row>
    <row r="18" spans="43:47" x14ac:dyDescent="0.25">
      <c r="AQ18" s="13" t="s">
        <v>49</v>
      </c>
      <c r="AR18" s="15">
        <v>1</v>
      </c>
      <c r="AS18" s="13">
        <v>5</v>
      </c>
      <c r="AT18" s="13"/>
      <c r="AU18" s="13" t="s">
        <v>50</v>
      </c>
    </row>
    <row r="19" spans="43:47" x14ac:dyDescent="0.25">
      <c r="AQ19" s="13" t="s">
        <v>51</v>
      </c>
      <c r="AR19" s="15">
        <v>6</v>
      </c>
      <c r="AS19" s="13">
        <v>14</v>
      </c>
      <c r="AT19" s="13"/>
      <c r="AU19" s="13" t="s">
        <v>52</v>
      </c>
    </row>
    <row r="20" spans="43:47" x14ac:dyDescent="0.25">
      <c r="AQ20" s="13" t="s">
        <v>53</v>
      </c>
      <c r="AR20" s="15">
        <v>15</v>
      </c>
      <c r="AS20" s="13">
        <v>21</v>
      </c>
      <c r="AT20" s="13"/>
      <c r="AU20" s="13" t="s">
        <v>54</v>
      </c>
    </row>
    <row r="21" spans="43:47" x14ac:dyDescent="0.25">
      <c r="AQ21" s="13" t="s">
        <v>55</v>
      </c>
      <c r="AR21" s="15">
        <v>22</v>
      </c>
      <c r="AS21" s="13">
        <f>25</f>
        <v>25</v>
      </c>
      <c r="AT21" s="13"/>
      <c r="AU21" s="13" t="s">
        <v>56</v>
      </c>
    </row>
  </sheetData>
  <conditionalFormatting sqref="AR7:AV11">
    <cfRule type="cellIs" dxfId="7" priority="1" operator="between">
      <formula>$BB$21</formula>
      <formula>$BC$21</formula>
    </cfRule>
    <cfRule type="cellIs" dxfId="6" priority="2" operator="between">
      <formula>$BB$20</formula>
      <formula>$BC$20</formula>
    </cfRule>
    <cfRule type="cellIs" dxfId="5" priority="3" operator="between">
      <formula>#REF!</formula>
      <formula>#REF!</formula>
    </cfRule>
    <cfRule type="cellIs" dxfId="4" priority="4" operator="between">
      <formula>$BB$19</formula>
      <formula>$BC$19</formula>
    </cfRule>
    <cfRule type="cellIs" dxfId="3" priority="5" operator="between">
      <formula>$BU$10</formula>
      <formula>$BV$10</formula>
    </cfRule>
    <cfRule type="cellIs" dxfId="2" priority="6" operator="between">
      <formula>$BU$9</formula>
      <formula>$BV$9</formula>
    </cfRule>
    <cfRule type="cellIs" dxfId="1" priority="7" operator="between">
      <formula>$BU$8</formula>
      <formula>$BV$8</formula>
    </cfRule>
    <cfRule type="cellIs" dxfId="0" priority="8" operator="between">
      <formula>$BU$7</formula>
      <formula>$BV$7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890E-FD53-46BE-801E-394CB3A3F1D7}">
  <sheetPr>
    <tabColor rgb="FFFFFF00"/>
  </sheetPr>
  <dimension ref="A1:D28"/>
  <sheetViews>
    <sheetView workbookViewId="0">
      <selection activeCell="B23" sqref="B23"/>
    </sheetView>
  </sheetViews>
  <sheetFormatPr defaultRowHeight="15" x14ac:dyDescent="0.25"/>
  <cols>
    <col min="1" max="4" width="28.140625" customWidth="1"/>
  </cols>
  <sheetData>
    <row r="1" spans="1:4" x14ac:dyDescent="0.25">
      <c r="A1" s="9" t="s">
        <v>80</v>
      </c>
      <c r="B1" s="9" t="s">
        <v>81</v>
      </c>
      <c r="C1" s="9"/>
    </row>
    <row r="2" spans="1:4" x14ac:dyDescent="0.25">
      <c r="A2" s="12" t="s">
        <v>9</v>
      </c>
      <c r="B2" s="4" t="s">
        <v>10</v>
      </c>
      <c r="C2" s="4"/>
    </row>
    <row r="3" spans="1:4" x14ac:dyDescent="0.25">
      <c r="A3" s="4" t="s">
        <v>12</v>
      </c>
      <c r="B3" s="4" t="s">
        <v>13</v>
      </c>
      <c r="C3" s="12"/>
    </row>
    <row r="4" spans="1:4" x14ac:dyDescent="0.25">
      <c r="A4" s="12" t="s">
        <v>16</v>
      </c>
      <c r="B4" s="4" t="s">
        <v>17</v>
      </c>
      <c r="C4" s="4"/>
    </row>
    <row r="5" spans="1:4" x14ac:dyDescent="0.25">
      <c r="A5" s="12" t="s">
        <v>19</v>
      </c>
      <c r="B5" s="4" t="s">
        <v>20</v>
      </c>
      <c r="C5" s="12"/>
    </row>
    <row r="6" spans="1:4" x14ac:dyDescent="0.25">
      <c r="A6" s="4" t="s">
        <v>25</v>
      </c>
      <c r="B6" s="4" t="s">
        <v>23</v>
      </c>
      <c r="C6" s="12"/>
    </row>
    <row r="7" spans="1:4" x14ac:dyDescent="0.25">
      <c r="A7" s="12" t="s">
        <v>22</v>
      </c>
      <c r="B7" s="4" t="s">
        <v>26</v>
      </c>
      <c r="C7" s="4"/>
    </row>
    <row r="8" spans="1:4" x14ac:dyDescent="0.25">
      <c r="A8" s="12" t="s">
        <v>41</v>
      </c>
      <c r="C8" s="12"/>
    </row>
    <row r="9" spans="1:4" x14ac:dyDescent="0.25">
      <c r="A9" s="4" t="s">
        <v>28</v>
      </c>
      <c r="B9" s="12"/>
      <c r="C9" s="12"/>
      <c r="D9" s="4"/>
    </row>
    <row r="10" spans="1:4" x14ac:dyDescent="0.25">
      <c r="A10" s="12" t="s">
        <v>30</v>
      </c>
      <c r="B10" s="4"/>
      <c r="C10" s="4"/>
      <c r="D10" s="4"/>
    </row>
    <row r="11" spans="1:4" x14ac:dyDescent="0.25">
      <c r="A11" s="12" t="s">
        <v>33</v>
      </c>
      <c r="B11" s="12"/>
      <c r="C11" s="12"/>
      <c r="D11" s="4"/>
    </row>
    <row r="12" spans="1:4" x14ac:dyDescent="0.25">
      <c r="A12" s="4" t="s">
        <v>34</v>
      </c>
      <c r="B12" s="12"/>
      <c r="C12" s="12"/>
      <c r="D12" s="4"/>
    </row>
    <row r="13" spans="1:4" x14ac:dyDescent="0.25">
      <c r="A13" s="12" t="s">
        <v>35</v>
      </c>
      <c r="B13" s="4"/>
      <c r="C13" s="4"/>
      <c r="D13" s="4"/>
    </row>
    <row r="14" spans="1:4" x14ac:dyDescent="0.25">
      <c r="A14" s="12" t="s">
        <v>36</v>
      </c>
      <c r="B14" s="12"/>
      <c r="C14" s="12"/>
      <c r="D14" s="10"/>
    </row>
    <row r="15" spans="1:4" x14ac:dyDescent="0.25">
      <c r="A15" s="4" t="s">
        <v>37</v>
      </c>
      <c r="B15" s="12"/>
      <c r="C15" s="12"/>
      <c r="D15" s="4"/>
    </row>
    <row r="16" spans="1:4" x14ac:dyDescent="0.25">
      <c r="A16" s="4" t="s">
        <v>17</v>
      </c>
      <c r="B16" s="4"/>
      <c r="C16" s="4"/>
      <c r="D16" s="4"/>
    </row>
    <row r="17" spans="1:4" x14ac:dyDescent="0.25">
      <c r="A17" s="4" t="s">
        <v>38</v>
      </c>
      <c r="B17" s="4"/>
      <c r="C17" s="4"/>
      <c r="D17" s="4"/>
    </row>
    <row r="18" spans="1:4" x14ac:dyDescent="0.25">
      <c r="A18" s="12" t="s">
        <v>39</v>
      </c>
      <c r="B18" s="4"/>
      <c r="C18" s="4"/>
      <c r="D18" s="4"/>
    </row>
    <row r="19" spans="1:4" x14ac:dyDescent="0.25">
      <c r="A19" s="12" t="s">
        <v>82</v>
      </c>
      <c r="B19" s="12"/>
      <c r="C19" s="12"/>
      <c r="D19" s="4"/>
    </row>
    <row r="20" spans="1:4" x14ac:dyDescent="0.25">
      <c r="A20" s="12" t="s">
        <v>40</v>
      </c>
      <c r="B20" s="12"/>
      <c r="C20" s="12"/>
      <c r="D20" s="4"/>
    </row>
    <row r="21" spans="1:4" x14ac:dyDescent="0.25">
      <c r="A21" s="4" t="s">
        <v>42</v>
      </c>
      <c r="B21" s="12"/>
      <c r="C21" s="12"/>
      <c r="D21" s="4"/>
    </row>
    <row r="22" spans="1:4" x14ac:dyDescent="0.25">
      <c r="A22" s="12" t="s">
        <v>43</v>
      </c>
      <c r="B22" s="4"/>
      <c r="C22" s="4"/>
      <c r="D22" s="4"/>
    </row>
    <row r="23" spans="1:4" x14ac:dyDescent="0.25">
      <c r="A23" s="12" t="s">
        <v>44</v>
      </c>
      <c r="B23" s="12"/>
      <c r="C23" s="12"/>
      <c r="D23" s="10"/>
    </row>
    <row r="24" spans="1:4" x14ac:dyDescent="0.25">
      <c r="A24" s="12" t="s">
        <v>47</v>
      </c>
      <c r="B24" s="12"/>
      <c r="C24" s="12"/>
      <c r="D24" s="10"/>
    </row>
    <row r="25" spans="1:4" x14ac:dyDescent="0.25">
      <c r="A25" s="12" t="s">
        <v>45</v>
      </c>
      <c r="B25" s="12"/>
      <c r="C25" s="12"/>
      <c r="D25" s="10"/>
    </row>
    <row r="26" spans="1:4" x14ac:dyDescent="0.25">
      <c r="A26" s="4" t="s">
        <v>46</v>
      </c>
      <c r="B26" s="12"/>
      <c r="C26" s="12"/>
      <c r="D26" s="10"/>
    </row>
    <row r="27" spans="1:4" x14ac:dyDescent="0.25">
      <c r="A27" s="4" t="s">
        <v>26</v>
      </c>
      <c r="B27" s="4"/>
      <c r="C27" s="4"/>
      <c r="D27" s="10"/>
    </row>
    <row r="28" spans="1:4" x14ac:dyDescent="0.25">
      <c r="B28" s="4"/>
      <c r="C28" s="4"/>
      <c r="D28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05B934C9941540ACDDD44AD32CA6F1" ma:contentTypeVersion="9" ma:contentTypeDescription="Create a new document." ma:contentTypeScope="" ma:versionID="0064e8431cd19ac9e8dbf9e89ea554f5">
  <xsd:schema xmlns:xsd="http://www.w3.org/2001/XMLSchema" xmlns:xs="http://www.w3.org/2001/XMLSchema" xmlns:p="http://schemas.microsoft.com/office/2006/metadata/properties" xmlns:ns3="3b58fcc6-ea27-4f34-aa2b-a605cb531acf" xmlns:ns4="0f64c01f-5014-4c22-9217-6ffe3c5508da" targetNamespace="http://schemas.microsoft.com/office/2006/metadata/properties" ma:root="true" ma:fieldsID="83dbed88800f2b29bd0be329b450f51d" ns3:_="" ns4:_="">
    <xsd:import namespace="3b58fcc6-ea27-4f34-aa2b-a605cb531acf"/>
    <xsd:import namespace="0f64c01f-5014-4c22-9217-6ffe3c5508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8fcc6-ea27-4f34-aa2b-a605cb531a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4c01f-5014-4c22-9217-6ffe3c5508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E6FA47-D9BB-4C2D-9582-0BB72497AA0B}">
  <ds:schemaRefs>
    <ds:schemaRef ds:uri="http://purl.org/dc/dcmitype/"/>
    <ds:schemaRef ds:uri="http://purl.org/dc/elements/1.1/"/>
    <ds:schemaRef ds:uri="http://schemas.microsoft.com/office/2006/metadata/properties"/>
    <ds:schemaRef ds:uri="3b58fcc6-ea27-4f34-aa2b-a605cb531acf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0f64c01f-5014-4c22-9217-6ffe3c5508d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8C54C5-2225-4129-B31D-0F4046DE2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8fcc6-ea27-4f34-aa2b-a605cb531acf"/>
    <ds:schemaRef ds:uri="0f64c01f-5014-4c22-9217-6ffe3c5508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926145-1BB6-4291-9217-F97AF32F0B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Heilsa og öryggi</vt:lpstr>
      <vt:lpstr>Umhverfi</vt:lpstr>
      <vt:lpstr>Bakvinnsla</vt:lpstr>
      <vt:lpstr>Áhætturammi</vt:lpstr>
      <vt:lpstr>Hætta og ráðstafanir</vt:lpstr>
      <vt:lpstr>Ahaettu_tafla</vt:lpstr>
      <vt:lpstr>'Heilsa og öryggi'!Print_Titles</vt:lpstr>
      <vt:lpstr>Umhverfi!Print_Titles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Ármann Jónsson</dc:creator>
  <cp:lastModifiedBy>Arnar Snæberg Jónsson</cp:lastModifiedBy>
  <cp:lastPrinted>2020-02-07T13:19:50Z</cp:lastPrinted>
  <dcterms:created xsi:type="dcterms:W3CDTF">2019-06-26T10:32:01Z</dcterms:created>
  <dcterms:modified xsi:type="dcterms:W3CDTF">2025-01-24T13:45:48Z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0x010100B305B934C9941540ACDDD44AD32CA6F1</vt:lpwstr>
  </property>
</Properties>
</file>